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345" windowHeight="8700" activeTab="0"/>
  </bookViews>
  <sheets>
    <sheet name="I.program" sheetId="1" r:id="rId1"/>
    <sheet name="II.program" sheetId="2" r:id="rId2"/>
  </sheets>
  <definedNames>
    <definedName name="_xlnm._FilterDatabase" localSheetId="0" hidden="1">'I.program'!$A$3:$P$234</definedName>
    <definedName name="_xlnm._FilterDatabase" localSheetId="1" hidden="1">'II.program'!$A$3:$I$62</definedName>
    <definedName name="moje" localSheetId="0">'I.program'!$A$4:$J$230</definedName>
    <definedName name="_xlnm.Print_Titles" localSheetId="0">'I.program'!$1:$3</definedName>
    <definedName name="_xlnm.Print_Titles" localSheetId="1">'II.program'!$1:$3</definedName>
    <definedName name="_xlnm.Print_Area" localSheetId="0">'I.program'!$A$1:$P$231</definedName>
  </definedNames>
  <calcPr fullCalcOnLoad="1"/>
</workbook>
</file>

<file path=xl/sharedStrings.xml><?xml version="1.0" encoding="utf-8"?>
<sst xmlns="http://schemas.openxmlformats.org/spreadsheetml/2006/main" count="1854" uniqueCount="788">
  <si>
    <t>7(11))</t>
  </si>
  <si>
    <t>160NOS/17</t>
  </si>
  <si>
    <t>Komunitní tým Sever PSB</t>
  </si>
  <si>
    <t>160NOS/26</t>
  </si>
  <si>
    <t>Komunitní tým Západ / PSB</t>
  </si>
  <si>
    <t>160NOS/23</t>
  </si>
  <si>
    <t>Komunitní tým Jih / PSB</t>
  </si>
  <si>
    <t>161NOS/1</t>
  </si>
  <si>
    <t>Fond ohrožených dětí</t>
  </si>
  <si>
    <t>Zařízení FOD Klokánek v Praze 4, Láskově ulici</t>
  </si>
  <si>
    <t>161NOS/2</t>
  </si>
  <si>
    <t>Pobočka FOD Praha (pomoc sociálně ohroženým dětem a rodinám v regionu Praha)</t>
  </si>
  <si>
    <t>161NOS/4</t>
  </si>
  <si>
    <t>Zařízení FOD Klokánek v Praze 8 - Kobylisích</t>
  </si>
  <si>
    <t>Handicap centrum Srdce, o.p.s.</t>
  </si>
  <si>
    <t>Týdenní stacionář Handicap centra Srdce, o.p.s.</t>
  </si>
  <si>
    <t>051NOS/1</t>
  </si>
  <si>
    <t>HESTIA, o.s.</t>
  </si>
  <si>
    <t>Program Pět P</t>
  </si>
  <si>
    <t>163NOC/3</t>
  </si>
  <si>
    <t>Horizont- penzion pro seniory, středisko Diakonie a misie Církve československé husitské</t>
  </si>
  <si>
    <t>Horizont-denní stacionář pro seniory</t>
  </si>
  <si>
    <t>147NOS/1</t>
  </si>
  <si>
    <t>Hospicové občanské sdružení Cesta domů</t>
  </si>
  <si>
    <t>Poradna Hospicového občanského sdružení Cesta domů</t>
  </si>
  <si>
    <t>147NOS/5</t>
  </si>
  <si>
    <t>Odlehčovací služby Hospicového občanského sdružení Cesta domů</t>
  </si>
  <si>
    <t>164NOS/1</t>
  </si>
  <si>
    <t>HoSt - Home-Start ČR</t>
  </si>
  <si>
    <t>HoSt - Podpora rodiny v Praze</t>
  </si>
  <si>
    <t>152NOS/4</t>
  </si>
  <si>
    <t>JAHODA, o.s.</t>
  </si>
  <si>
    <t>Terénní program</t>
  </si>
  <si>
    <t>203NOS/2</t>
  </si>
  <si>
    <t>Ježek a čížek, o.s.</t>
  </si>
  <si>
    <t>Terénní program pro centrum Cesta</t>
  </si>
  <si>
    <t>203NOS/3</t>
  </si>
  <si>
    <t>Cesta - centrum sociálních a terapeutických aktivit</t>
  </si>
  <si>
    <t>064NOS/1</t>
  </si>
  <si>
    <t>Klub občanů bezbariérového domu Vondroušova</t>
  </si>
  <si>
    <t>Osobní asistence pro obyvatele bezbariérového domu Vondroušova</t>
  </si>
  <si>
    <t>061NOS/3</t>
  </si>
  <si>
    <t>Kolpingova rodina Praha 8</t>
  </si>
  <si>
    <t>Krizová pomoc Kolpingova domu</t>
  </si>
  <si>
    <t>061NOS/2</t>
  </si>
  <si>
    <t>Vytváření rodičovských a sociálních kompetencí u klientek Kolpingova domu</t>
  </si>
  <si>
    <t>120NOS/1</t>
  </si>
  <si>
    <t>LATA - programy pro ohroženou mládež, o.s.</t>
  </si>
  <si>
    <t>Ve dvou se to lépe táhne</t>
  </si>
  <si>
    <t>011ZZS/1</t>
  </si>
  <si>
    <t>Léčebné a rehabilitační středisko Chvaly</t>
  </si>
  <si>
    <t>3(8)</t>
  </si>
  <si>
    <t>Rozvoj kognitivních funkcí</t>
  </si>
  <si>
    <t>Odlehčovací služby teréní a ambulantní</t>
  </si>
  <si>
    <t>Průvodcovská a předčitatelská služba</t>
  </si>
  <si>
    <t>Služby následné péče</t>
  </si>
  <si>
    <t>Sociální rehabilitace pohybová</t>
  </si>
  <si>
    <t>Sociální služby poskytované ve zdravotnických zařízeních ústavní péče</t>
  </si>
  <si>
    <t>Telefonická krizová pomoc</t>
  </si>
  <si>
    <t>Terapeutické komunity</t>
  </si>
  <si>
    <t>Terénní programy</t>
  </si>
  <si>
    <t>Tlumočnické služby</t>
  </si>
  <si>
    <t>Týdenní stacionáře</t>
  </si>
  <si>
    <t>128NOS/5</t>
  </si>
  <si>
    <t>Tranzitní program</t>
  </si>
  <si>
    <t>128NOS/6</t>
  </si>
  <si>
    <t>Asistenční služba</t>
  </si>
  <si>
    <t>128NOS/7</t>
  </si>
  <si>
    <t>Informační a poradenské centrum</t>
  </si>
  <si>
    <t>212NOS/1</t>
  </si>
  <si>
    <t>Meta o.s. - Sdružení pro příležitosti mladých migrantů</t>
  </si>
  <si>
    <t>Poradenské a informační centrum pro mladé migranty</t>
  </si>
  <si>
    <t>jiné</t>
  </si>
  <si>
    <t>NADĚJE o.s.</t>
  </si>
  <si>
    <t>073NOS/10</t>
  </si>
  <si>
    <t>Dům Naděje Praha-Záběhlice - azylový dům</t>
  </si>
  <si>
    <t>073NOS/3</t>
  </si>
  <si>
    <t>Středisko Naděje Praha-Bolzanova - nízkoprahové denní centrum</t>
  </si>
  <si>
    <t>073NOS/4</t>
  </si>
  <si>
    <t>Dům Naděje Praha-Žižkov - noclehárna</t>
  </si>
  <si>
    <t>073NOS/2</t>
  </si>
  <si>
    <t>Středisko Naděje Praha-U Bulhara - nízkoprahové denní centrum</t>
  </si>
  <si>
    <t>073NOS/8</t>
  </si>
  <si>
    <t>Dům Naděje Praha-Radotín - azylový dům</t>
  </si>
  <si>
    <t>073NOS/6</t>
  </si>
  <si>
    <t>Dům Naděje Praha-Žižkov - azylový dům</t>
  </si>
  <si>
    <t>073NOS/5</t>
  </si>
  <si>
    <t>Středisko Naděje Praha-Na Slupi - noclehárna</t>
  </si>
  <si>
    <t>073NOS/9</t>
  </si>
  <si>
    <t>Dům Naděje Praha-Vršovice - azylový dům</t>
  </si>
  <si>
    <t>036NOS/6</t>
  </si>
  <si>
    <t>Národní rada osob se zdravotním postižením</t>
  </si>
  <si>
    <t>Poradna pro osoby se zdravotním postižením a seniory</t>
  </si>
  <si>
    <t>013NOS/1</t>
  </si>
  <si>
    <t>Natama, o.s.</t>
  </si>
  <si>
    <t>Poradna Institutu náhradní rodinné péče</t>
  </si>
  <si>
    <t>013NOS/2</t>
  </si>
  <si>
    <t>Programy pro kvalitní náhradní a rodinnou péči</t>
  </si>
  <si>
    <t>Neposeda, o.s.</t>
  </si>
  <si>
    <t>075NOS/2</t>
  </si>
  <si>
    <t>PORSE - Poradenský servis</t>
  </si>
  <si>
    <t>075NOS/3</t>
  </si>
  <si>
    <t>Terénní program pro děti a mládež</t>
  </si>
  <si>
    <t>158NOS/1</t>
  </si>
  <si>
    <t>Nový prostor</t>
  </si>
  <si>
    <t>Street Paper NP - sociální rehabilitace</t>
  </si>
  <si>
    <t>117NOS/1</t>
  </si>
  <si>
    <t>o.s., VILLA VALLILA</t>
  </si>
  <si>
    <t>Odlehčovací služby ve Ville Vallile</t>
  </si>
  <si>
    <t>072NOS/1</t>
  </si>
  <si>
    <t>Občanská inspirace</t>
  </si>
  <si>
    <t>bezplatné sociálně právní poradenství pro občany</t>
  </si>
  <si>
    <t>139NOS/1</t>
  </si>
  <si>
    <t>Občanská poradna Praha</t>
  </si>
  <si>
    <t>Občanská poradna</t>
  </si>
  <si>
    <t>102NOS/1</t>
  </si>
  <si>
    <t>Občanské sdružení Anabell</t>
  </si>
  <si>
    <t>Kontaktní centrum Anabell Praha</t>
  </si>
  <si>
    <t>060NOS/4</t>
  </si>
  <si>
    <t>Občanské sdružení Baobab</t>
  </si>
  <si>
    <t>Aktivizace a rozvoj sociálních dovedností</t>
  </si>
  <si>
    <t>8(9)</t>
  </si>
  <si>
    <t>9(9)</t>
  </si>
  <si>
    <t>9(12)</t>
  </si>
  <si>
    <t>10(12)</t>
  </si>
  <si>
    <t>7(9)</t>
  </si>
  <si>
    <t>7(12)</t>
  </si>
  <si>
    <t>060NOS/5</t>
  </si>
  <si>
    <t>Case management</t>
  </si>
  <si>
    <t>060NOS/3</t>
  </si>
  <si>
    <t>Student</t>
  </si>
  <si>
    <t>243NOS/2</t>
  </si>
  <si>
    <t>Občanské sdružení Berkat</t>
  </si>
  <si>
    <t>Komunitní centrum InBáze</t>
  </si>
  <si>
    <t>243NOS/1</t>
  </si>
  <si>
    <t>254NOS/1</t>
  </si>
  <si>
    <t>Občanské sdružení Dolly</t>
  </si>
  <si>
    <t>Poradna</t>
  </si>
  <si>
    <t>254NOS/2</t>
  </si>
  <si>
    <t>Občanské sdružení Green Doors</t>
  </si>
  <si>
    <t>125NOS/6</t>
  </si>
  <si>
    <t>Sociální poradna v PLB</t>
  </si>
  <si>
    <t>125NOS/2</t>
  </si>
  <si>
    <t>Tréninková kavárna Klub V. Kolona</t>
  </si>
  <si>
    <t>125NOS/4</t>
  </si>
  <si>
    <t>Začleňování na trh práce</t>
  </si>
  <si>
    <t>221NOS/2</t>
  </si>
  <si>
    <t>Občanské sdružení Kaleidoskop</t>
  </si>
  <si>
    <t>Ambulance Kaleidoskop</t>
  </si>
  <si>
    <t>221NOS/1</t>
  </si>
  <si>
    <t>Terapeutická komunita Kaleidoskop</t>
  </si>
  <si>
    <t>242NOS/2</t>
  </si>
  <si>
    <t>Občanské sdružení Logo</t>
  </si>
  <si>
    <t>Odborné sociální poradenství pro osoby postižené poruchami komunikace a hybnosti</t>
  </si>
  <si>
    <t>242NOS/1</t>
  </si>
  <si>
    <t>Centrum sociální rehabilitace</t>
  </si>
  <si>
    <t>osoby se zrakovým postižením</t>
  </si>
  <si>
    <t>039NOS/1</t>
  </si>
  <si>
    <t>Občanské sdružení ONŽ - pomoc a poradenství pro ženy a dívky</t>
  </si>
  <si>
    <t>Poradna pro ženy a dívky Praha</t>
  </si>
  <si>
    <t>188NOS/1</t>
  </si>
  <si>
    <t>Občanské sdružení Rozum a cit</t>
  </si>
  <si>
    <t>Poradenské centrum pro náhradní rodiny</t>
  </si>
  <si>
    <t>Občanské sdružení Sedm paprsků</t>
  </si>
  <si>
    <t>153NOS/1</t>
  </si>
  <si>
    <t>Občanské sdružení Sluneční zahrada</t>
  </si>
  <si>
    <t>Chráněná dílna svatý Prokop u červeného javoru</t>
  </si>
  <si>
    <t>153NOS/3</t>
  </si>
  <si>
    <t>157NOS/2</t>
  </si>
  <si>
    <t>Oblastní spolek Českého červeného kříže Praha 9</t>
  </si>
  <si>
    <t>Gerocentrum „Slunné stáří“</t>
  </si>
  <si>
    <t>140NOS/2</t>
  </si>
  <si>
    <t>Okamžik - sdružení pro podporu nejen nevidomých</t>
  </si>
  <si>
    <t>Jednotka</t>
  </si>
  <si>
    <t>L</t>
  </si>
  <si>
    <t>DK</t>
  </si>
  <si>
    <t>PP</t>
  </si>
  <si>
    <t>Vzdělávací, informační a poradenské centrum</t>
  </si>
  <si>
    <t>208NOS/3</t>
  </si>
  <si>
    <t>Organizace pro pomoc uprchlíkům</t>
  </si>
  <si>
    <t>Podporované bydlení pro mladé uprchlíky</t>
  </si>
  <si>
    <t>208NOS/1</t>
  </si>
  <si>
    <t>Odborné sociální poradenství migrantům a azylantům</t>
  </si>
  <si>
    <t>169NOS/1</t>
  </si>
  <si>
    <t>OSA,o.s.</t>
  </si>
  <si>
    <t>068NOS/1</t>
  </si>
  <si>
    <t>Pobočka Diakonie Církve bratrské v Praze 3</t>
  </si>
  <si>
    <t>Stacionář pro děti s kombinovaným postižením</t>
  </si>
  <si>
    <t>037NOP/2</t>
  </si>
  <si>
    <t>Pobytové rehabilitační a rekvalifikační středisko pro nevidomé Dědina, o.p.s.</t>
  </si>
  <si>
    <t>Sociálně terapeutické dílny pro těžce zrakově postižené</t>
  </si>
  <si>
    <t>037NOP/1</t>
  </si>
  <si>
    <t>Sociální rehabilitace těžce zrakově postižených</t>
  </si>
  <si>
    <t>144NOS/2</t>
  </si>
  <si>
    <t>POHODA - společnost pro normální život lidí s postižením</t>
  </si>
  <si>
    <t>Asistence POHODA</t>
  </si>
  <si>
    <t>144NOS/4</t>
  </si>
  <si>
    <t>Terénní odlehčovací služba POHODA</t>
  </si>
  <si>
    <t>144NOS/3</t>
  </si>
  <si>
    <t>Klub POHODA</t>
  </si>
  <si>
    <t>181NOS/1</t>
  </si>
  <si>
    <t>Poradna pro integraci</t>
  </si>
  <si>
    <t>Sociální poradenství pro cizince a azylanty</t>
  </si>
  <si>
    <t>101NOS/2</t>
  </si>
  <si>
    <t>Poradna pro občanství, občanská a lidská práva</t>
  </si>
  <si>
    <t>Podpora integrace znevýhodněných skupin do společnosti</t>
  </si>
  <si>
    <t>012NOS/1</t>
  </si>
  <si>
    <t>Poradna pro rodinu, manželství a mezilidské vztahy Praha západ a východ</t>
  </si>
  <si>
    <t>Poradna pro rodinu, manželství a mezilidské vztahy</t>
  </si>
  <si>
    <t>Portus Praha, občanské sdružení</t>
  </si>
  <si>
    <t>033NOS/2</t>
  </si>
  <si>
    <t>Pražská organizace vozíčkářů, o.s.</t>
  </si>
  <si>
    <t>069NOS/2</t>
  </si>
  <si>
    <t>224NOP/1</t>
  </si>
  <si>
    <t>proFem o.p.s.</t>
  </si>
  <si>
    <t>AdvoCats for Women - bezplatné sociálně-právní poradenství pro osoby ohrožené domácím násilím</t>
  </si>
  <si>
    <t>131NOS/3</t>
  </si>
  <si>
    <t>7(11)</t>
  </si>
  <si>
    <t>PROSAZ - společnost pro sociální rehabilitaci občanů se zdravotním postižením</t>
  </si>
  <si>
    <t>tísňová linka</t>
  </si>
  <si>
    <t>131NOS/2</t>
  </si>
  <si>
    <t>Socální poradna</t>
  </si>
  <si>
    <t>050NOS/11</t>
  </si>
  <si>
    <t>Proxima Sociale, o.s.</t>
  </si>
  <si>
    <t>Terénní programy v Praze 9 a 12</t>
  </si>
  <si>
    <t>050NOS/10</t>
  </si>
  <si>
    <t>Terénní programy v Praze 13</t>
  </si>
  <si>
    <t>050NOS/5</t>
  </si>
  <si>
    <t>Občanská poradna Proxima Sociale, o.s.</t>
  </si>
  <si>
    <t>jiné problémové skupiny osob</t>
  </si>
  <si>
    <t>050NOS/4</t>
  </si>
  <si>
    <t>Krizová pomoc Proxima Sociale, o.s.</t>
  </si>
  <si>
    <t>050NOS/2</t>
  </si>
  <si>
    <t>Terénní programy v Praze11</t>
  </si>
  <si>
    <t>050NOS/1</t>
  </si>
  <si>
    <t>Azylový byt Proxima Sociale, o.s.</t>
  </si>
  <si>
    <t>R-mosty, o.s.</t>
  </si>
  <si>
    <t>021NOS/1</t>
  </si>
  <si>
    <t>Odborné sociálně-právní poradenství R-Mosty</t>
  </si>
  <si>
    <t>218NOS/1</t>
  </si>
  <si>
    <t>Rada seniorů České republiky, občanské sdružení</t>
  </si>
  <si>
    <t>Bezplatné odborné sociální, právní a bytové poradenství pro seniory</t>
  </si>
  <si>
    <t>121NOS/2</t>
  </si>
  <si>
    <t>REMEDIUM PRAHA občanské sdružení</t>
  </si>
  <si>
    <t>Občanská poradna REMEDIUM</t>
  </si>
  <si>
    <t>116NOS/1</t>
  </si>
  <si>
    <t>RODIČE,o.s.</t>
  </si>
  <si>
    <t>rodiče dětí ohrožených drogami</t>
  </si>
  <si>
    <t>086NOS/1</t>
  </si>
  <si>
    <t>Romské o.s. Velká Ohrada</t>
  </si>
  <si>
    <t>Sociální a právní poradna pro sociálně potřebné.</t>
  </si>
  <si>
    <t>076NOS/2</t>
  </si>
  <si>
    <t>ROSA - centrum pro týrané a osamělé ženy, o.s.</t>
  </si>
  <si>
    <t>ROSA - Informační a poradenské centrum pro ženy - oběti domácího násilí</t>
  </si>
  <si>
    <t>107NOS/1</t>
  </si>
  <si>
    <t>Roska Praha, regionální organizace Unie Roska v ČR</t>
  </si>
  <si>
    <t>199NOS/2</t>
  </si>
  <si>
    <t>Rozkoš bez rizika, o.s.</t>
  </si>
  <si>
    <t>Odborné a základní sociální poradenství. Prevence negativních důsledků prostituce včetně stigmatizaceze strany okolí. Pomoc při hledání zaměstnání. Možnost ošacení, hygieny. Sociokulturní terapie. Zprostředkování kontaktu na jiné organizace, instituce.</t>
  </si>
  <si>
    <t>199NOS/1</t>
  </si>
  <si>
    <t>Prevence negativních důsledků prostituce (kriminality, násilí na ženách, sexuálně přenosných infekcí včetně HIV, stigmatizace v prostituční scéně).</t>
  </si>
  <si>
    <t>249NOS/2</t>
  </si>
  <si>
    <t>Ruka pro život - občanské sdružení</t>
  </si>
  <si>
    <t>249NOS/3</t>
  </si>
  <si>
    <t>Denní stacionář pro seniory</t>
  </si>
  <si>
    <t>Rytmus</t>
  </si>
  <si>
    <t>cenová hladina</t>
  </si>
  <si>
    <t>111NOS/1</t>
  </si>
  <si>
    <t>Sdružení klubu neslyšících dětí a mládeže - SKNEDAM</t>
  </si>
  <si>
    <t>Centrum denních služeb o.s. Sknedam</t>
  </si>
  <si>
    <t>Sdružení Linka bezpečí, o.s.</t>
  </si>
  <si>
    <t>193NOS/2</t>
  </si>
  <si>
    <t>Linka Vzkaz domů</t>
  </si>
  <si>
    <t>154NOS/2</t>
  </si>
  <si>
    <t>Sdružení pro augmentativní a alternativní komunikaci</t>
  </si>
  <si>
    <t>Centrum pro augmentativní a alternativní komunikaci</t>
  </si>
  <si>
    <t>154NOS/3</t>
  </si>
  <si>
    <t>207NOS/1</t>
  </si>
  <si>
    <t>Sdružení pro integraci a migraci</t>
  </si>
  <si>
    <t>Odborné sociálně právní poradenství migrantům</t>
  </si>
  <si>
    <t>151NOS/2</t>
  </si>
  <si>
    <t>Sdružení pro komplexní péči při dětské mozkové obrně (SDMO) o. s.</t>
  </si>
  <si>
    <t>Raná péče poskytovaná dítěti a rodičům dítěte ve věku do 7 let, které je ohrožené nebo postižené dětskou mozkovou obrnou</t>
  </si>
  <si>
    <t>001NOS/30</t>
  </si>
  <si>
    <t>Sjednocená organizace nevidomých a slabozrakých</t>
  </si>
  <si>
    <t>Sociální poradna SONS - Praha</t>
  </si>
  <si>
    <t>185NOS/1</t>
  </si>
  <si>
    <t>Společnost "E"</t>
  </si>
  <si>
    <t>Odborné sociální poradenství pro lidi s epilepsií a jejich blízké</t>
  </si>
  <si>
    <t>143NOS/2</t>
  </si>
  <si>
    <t>Společnost pro podporu lidí s mentálním postižením v ČR, o.s.</t>
  </si>
  <si>
    <t>Poradenské centrum SPMP ČR</t>
  </si>
  <si>
    <t>143NOS/1</t>
  </si>
  <si>
    <t>Centrum KARLÍNUM</t>
  </si>
  <si>
    <t>134NOS/5</t>
  </si>
  <si>
    <t>Společnou cestou, o.s.</t>
  </si>
  <si>
    <t>o. s. Společnou cestou - Sociálně aktivizační služby pro rodiny s dětmi</t>
  </si>
  <si>
    <t>134NOS/4</t>
  </si>
  <si>
    <t>o. s. Společnou cestou - Občanská poradna</t>
  </si>
  <si>
    <t>126NOC/4</t>
  </si>
  <si>
    <t>Středisko křesťanské pomoci Horní Počernice</t>
  </si>
  <si>
    <t>Středisko křesťanské pomoci Horní Počernice - Sociálně aktivizační služby pro rodiny s dětmi</t>
  </si>
  <si>
    <t>133NOS/1</t>
  </si>
  <si>
    <t>Středisko rané péče SPRP Praha</t>
  </si>
  <si>
    <t>Středisko rané péče SPRP Praha - raná péče pro občany hl.m.Prahy</t>
  </si>
  <si>
    <t>077NOS/1</t>
  </si>
  <si>
    <t>STŘEP, o.s. - České centrum pro sanaci rodiny</t>
  </si>
  <si>
    <t>177NOS/13</t>
  </si>
  <si>
    <t>10(10)</t>
  </si>
  <si>
    <t>8(10)</t>
  </si>
  <si>
    <t>4(10)</t>
  </si>
  <si>
    <t>7(10)</t>
  </si>
  <si>
    <t>6(10)</t>
  </si>
  <si>
    <t>9(10)</t>
  </si>
  <si>
    <t>10(10</t>
  </si>
  <si>
    <t>5(10)</t>
  </si>
  <si>
    <t>Svaz neslyšících a nedoslýchavých v ČR</t>
  </si>
  <si>
    <t>Tlumočnické služby pro neslyšící a artikulační tlumočení pro sluchově postižené</t>
  </si>
  <si>
    <t>177NOS/1</t>
  </si>
  <si>
    <t>Sociální poradny a specifické poradenství</t>
  </si>
  <si>
    <t>Svaz paraplegiků</t>
  </si>
  <si>
    <t>204NOS/2</t>
  </si>
  <si>
    <t>106NOS/1</t>
  </si>
  <si>
    <t>Svaz tělesně postižených v České republice, o.s.</t>
  </si>
  <si>
    <t>Sociální poradenství STP v ČR, o.s. Praha</t>
  </si>
  <si>
    <t>Škola SPMP Modrý klíč</t>
  </si>
  <si>
    <t>167NOS/3</t>
  </si>
  <si>
    <t>Škola SPMP Modrý klíč - odlehčovací služba</t>
  </si>
  <si>
    <t>171NOS/1</t>
  </si>
  <si>
    <t>Textilní dílna Gawain</t>
  </si>
  <si>
    <t>058NOP/4</t>
  </si>
  <si>
    <t>TyfloCentrum Praha o.p.s.</t>
  </si>
  <si>
    <t>Sociální rehabilitace osob se zrakovým postižením</t>
  </si>
  <si>
    <t>058NOP/1</t>
  </si>
  <si>
    <t>průvodcovská a předčitatelská služba pro osoby se zrakovým postižením</t>
  </si>
  <si>
    <t>5(11)</t>
  </si>
  <si>
    <t>7(8)</t>
  </si>
  <si>
    <t>6(9)</t>
  </si>
  <si>
    <t>6(8)</t>
  </si>
  <si>
    <t>2(9)</t>
  </si>
  <si>
    <t>026NOS/1</t>
  </si>
  <si>
    <t>Letohrádek Vendula</t>
  </si>
  <si>
    <t>Letohrádek Vendula, denní stacionář a týdenní stacionář, Horní Bezděkov</t>
  </si>
  <si>
    <t>132NOP/2</t>
  </si>
  <si>
    <t>Maltézská pomoc</t>
  </si>
  <si>
    <t>Máme otevřeno?, o.s.</t>
  </si>
  <si>
    <t>nehodnoceno</t>
  </si>
  <si>
    <t>4(11)</t>
  </si>
  <si>
    <t>Azylové domy</t>
  </si>
  <si>
    <t>Centra denních služeb</t>
  </si>
  <si>
    <t>Domy na půl cesty</t>
  </si>
  <si>
    <t>Domovy se zvláštním režimem</t>
  </si>
  <si>
    <t>Denní stacionáře</t>
  </si>
  <si>
    <t>Domovy pro osoby se zdravotním postižením</t>
  </si>
  <si>
    <t>Krizová pomoc</t>
  </si>
  <si>
    <t>Nízkoprahová denní centra</t>
  </si>
  <si>
    <t>Noclehárny</t>
  </si>
  <si>
    <t>4(9)</t>
  </si>
  <si>
    <t>3(9)</t>
  </si>
  <si>
    <t>058NOP/3</t>
  </si>
  <si>
    <t>Odborné sociální poradenství pro osoby se zrakovým postižením</t>
  </si>
  <si>
    <t>004NOS/1</t>
  </si>
  <si>
    <t>UNIE ROSKA – Česká MS společnost (Unie Roska v ČR)</t>
  </si>
  <si>
    <t>162NOS/1</t>
  </si>
  <si>
    <t>Vlastní cestou, o.s.</t>
  </si>
  <si>
    <t>Osobní asistence pro osoby s tělesným a kombinovaným postižením</t>
  </si>
  <si>
    <t>097NOS/3</t>
  </si>
  <si>
    <t>YMCA Praha, o.s.</t>
  </si>
  <si>
    <t>Streetwork YMCA Praha</t>
  </si>
  <si>
    <t>109NOC/9</t>
  </si>
  <si>
    <t>Židovská obec v Praze</t>
  </si>
  <si>
    <t>109NOC/8</t>
  </si>
  <si>
    <t>Sociálně sktivizační služby pro rodiny s dětmi</t>
  </si>
  <si>
    <t>109NOC/10</t>
  </si>
  <si>
    <t>ŽIVOT 90</t>
  </si>
  <si>
    <t>150NOS/8</t>
  </si>
  <si>
    <t>NEPŘETRŽITÁ TELEFONICKÁ KRIZOVÁ POMOC PRO SENIORY A JEJICH BLÍZKÉ – SENIOR TELEFON</t>
  </si>
  <si>
    <t>150NOS/2</t>
  </si>
  <si>
    <t>ODLEHČOVACÍ POBYTOVÉ A REHABILITAČNÍ CENTRUM PRO SENIORY</t>
  </si>
  <si>
    <t>150NOS/1</t>
  </si>
  <si>
    <t>SOCIÁLNÍ A ODBORNÉ PORADENSTVÍ PRO SENIORY A JEJICH BLÍZKÉ + PORADNA A PŮJČOVNA KOMPENZAČNÍCH POMŮCEK PRO SENIORY A ZDRAVOTNĚ POSTIŽENÉ</t>
  </si>
  <si>
    <t>150NOS/7</t>
  </si>
  <si>
    <t>CENTRUM DENNÍCH SLUŽEB PRO SENIORY</t>
  </si>
  <si>
    <t>Kód služby</t>
  </si>
  <si>
    <t>IČ</t>
  </si>
  <si>
    <t>Název žadatele</t>
  </si>
  <si>
    <t>Název služby</t>
  </si>
  <si>
    <t>Druh služby</t>
  </si>
  <si>
    <t>Cílová skupina</t>
  </si>
  <si>
    <t>Požadavek na dotaci HMP 2010</t>
  </si>
  <si>
    <t>Rozpočet služby 2010</t>
  </si>
  <si>
    <t>Osobní asistence</t>
  </si>
  <si>
    <t>senioři</t>
  </si>
  <si>
    <t>063NOS/2</t>
  </si>
  <si>
    <t>Acorus, o.s.</t>
  </si>
  <si>
    <t>Psychosociální centrum Acorus - krizová pomoc</t>
  </si>
  <si>
    <t>oběti domácího násilí</t>
  </si>
  <si>
    <t>063NOS/1</t>
  </si>
  <si>
    <t>odborné sociální poradenství (pro osoby ohrožené domácím násilím)</t>
  </si>
  <si>
    <t>063NOS/3</t>
  </si>
  <si>
    <t>Psychosociální centrum Acorus - azylový dům pro oběti domácího násilí</t>
  </si>
  <si>
    <t>II</t>
  </si>
  <si>
    <t>osoby s chronickým duševním onemocněním</t>
  </si>
  <si>
    <t>222NOS/3</t>
  </si>
  <si>
    <t>APPN, o.s.</t>
  </si>
  <si>
    <t>APPN - Tlumočnické služby, online tlumočnická služba</t>
  </si>
  <si>
    <t>osoby se sluchovým postižením</t>
  </si>
  <si>
    <t>222NOS/2</t>
  </si>
  <si>
    <t>APPN - sociální rehabilitace</t>
  </si>
  <si>
    <t>099NOC/11</t>
  </si>
  <si>
    <t>Arcidiecézní charita Praha</t>
  </si>
  <si>
    <t>Resocializační program pro cizince - oběti obchodu s lidmi</t>
  </si>
  <si>
    <t>oběti obchodu s lidmi</t>
  </si>
  <si>
    <t>099NOC/14</t>
  </si>
  <si>
    <t>Azylový dům sv. Terezie</t>
  </si>
  <si>
    <t>osoby bez přístřeší</t>
  </si>
  <si>
    <t>099NOC/22</t>
  </si>
  <si>
    <t>Dům Gloria - Azylový dům pro ženy a matky s dětmi</t>
  </si>
  <si>
    <t>rodiny s dítětem/dětmi</t>
  </si>
  <si>
    <t>099NOC/3</t>
  </si>
  <si>
    <t>Agentura asistenční služby pro lidi s tělesným postižením</t>
  </si>
  <si>
    <t>osoby s tělesným postižením</t>
  </si>
  <si>
    <t>099NOC/15</t>
  </si>
  <si>
    <t>Pomoc migrantům a uprchlíkům - Poradna pro migranty a uprchlíky</t>
  </si>
  <si>
    <t>imigranti a azylanti</t>
  </si>
  <si>
    <t>099NOC/26</t>
  </si>
  <si>
    <t>Pevný bod</t>
  </si>
  <si>
    <t>pachatelé trestné činnosti</t>
  </si>
  <si>
    <t>099NOC/21</t>
  </si>
  <si>
    <t>Poradna Magdala</t>
  </si>
  <si>
    <t>099NOC/24</t>
  </si>
  <si>
    <t>Dům Gloria - Denní stacionář pro seniory</t>
  </si>
  <si>
    <t>099NOC/8</t>
  </si>
  <si>
    <t>ADCH-PRAHA, Středisko pečovatelská služba</t>
  </si>
  <si>
    <t>099NOC/9</t>
  </si>
  <si>
    <t>099NOC/25</t>
  </si>
  <si>
    <t>Dům Gloria - Týdenní stacionář pro seniory</t>
  </si>
  <si>
    <t>Armáda spásy, centrum sociálních služeb Bohuslava Bureše, o.s.</t>
  </si>
  <si>
    <t>175NOS/2</t>
  </si>
  <si>
    <t>Armáda spásy, centrum sociálních služeb Bohuslava Bureše (noclehárna)</t>
  </si>
  <si>
    <t>175NOS/1</t>
  </si>
  <si>
    <t>Nízkoprahové denní centrum Armády spásy</t>
  </si>
  <si>
    <t>175NOS/8</t>
  </si>
  <si>
    <t>Armáda spásy, centrum sociálních služeb Bohuslava Bureše (sociální rehabilitace)</t>
  </si>
  <si>
    <t>Sociální rehabilitace</t>
  </si>
  <si>
    <t>osoby s kombinovaným postižením</t>
  </si>
  <si>
    <t>159NOS/6</t>
  </si>
  <si>
    <t>Asociace pomáhající lidem s autismem - APLA Praha, Střední Čechy, o.s.</t>
  </si>
  <si>
    <t>osoby se zdravotním postižením</t>
  </si>
  <si>
    <t>159NOS/4</t>
  </si>
  <si>
    <t>Odborné sociální poradenství</t>
  </si>
  <si>
    <t>159NOS/7</t>
  </si>
  <si>
    <t>Chráněné bydlení - Tréninkový byt</t>
  </si>
  <si>
    <t>osoby s mentálním postižením</t>
  </si>
  <si>
    <t>159NOS/2</t>
  </si>
  <si>
    <t>Odlehčovací služby</t>
  </si>
  <si>
    <t>159NOS/5</t>
  </si>
  <si>
    <t>Raná péče</t>
  </si>
  <si>
    <t>159NOS/11</t>
  </si>
  <si>
    <t>Domov se zvláštnim režimem pro osoby s autismem a problémovým chováním</t>
  </si>
  <si>
    <t>159NOS/9</t>
  </si>
  <si>
    <t>Sociálně aktivizační služby pro rodiny s dětmi</t>
  </si>
  <si>
    <t>104NOS/2</t>
  </si>
  <si>
    <t>Asociace rodičů a přátel zdravotně postižených dětí v ČR, o.s. Klub "Hornomlýnská"</t>
  </si>
  <si>
    <t>Centrum FILIPOVKA - osobní asistence pro děti se zdravotním postižením</t>
  </si>
  <si>
    <t>019NOS/1</t>
  </si>
  <si>
    <t>Bílý kruh bezpečí, o.s.</t>
  </si>
  <si>
    <t>Pomoc obětem trestných činů v hl.m. Praze</t>
  </si>
  <si>
    <t>Sociální poradenství</t>
  </si>
  <si>
    <t>oběti trestné činnosti</t>
  </si>
  <si>
    <t>124NOP/3</t>
  </si>
  <si>
    <t>BONA o.p.s.</t>
  </si>
  <si>
    <t>Podpora samostatného bydlení</t>
  </si>
  <si>
    <t>Chráněné bydlení</t>
  </si>
  <si>
    <t>124NOP/2</t>
  </si>
  <si>
    <t>Sociální rehabiůlitace</t>
  </si>
  <si>
    <t>082NOS/1</t>
  </si>
  <si>
    <t>Centrum denních služeb SNN v ČR</t>
  </si>
  <si>
    <t>Centrum denních služeb Praha pro osoby se sluchovým postižením</t>
  </si>
  <si>
    <t>082NOS/2</t>
  </si>
  <si>
    <t>025NOS/1</t>
  </si>
  <si>
    <t>Centrum integrace dětí a mládeže, o.s.</t>
  </si>
  <si>
    <t>Osobní asistence (s preferencí pro děti s handicapem)</t>
  </si>
  <si>
    <t>197NOS/1</t>
  </si>
  <si>
    <t>Centrum pro integraci cizinců</t>
  </si>
  <si>
    <t>Centrum pro integraci cizinců ( CIC) - odborné sociální poradenství pro migranty</t>
  </si>
  <si>
    <t>052NOS/1</t>
  </si>
  <si>
    <t>CENTRUM PRO ZDRAVOTNĚ POSTIŽENÉ Kraje Praha</t>
  </si>
  <si>
    <t>Centrum služeb Hvozdy SPMP ČR</t>
  </si>
  <si>
    <t>Sociálně terapeutické dílny</t>
  </si>
  <si>
    <t>081NOS/3</t>
  </si>
  <si>
    <t>odborné sociální poradenství</t>
  </si>
  <si>
    <t>Týdenní stacionář</t>
  </si>
  <si>
    <t>Domovy pro seniory</t>
  </si>
  <si>
    <t>129NOS/2</t>
  </si>
  <si>
    <t>Česká alzheimerovská společnost</t>
  </si>
  <si>
    <t>Konzultace ČALS</t>
  </si>
  <si>
    <t>129NOS/1</t>
  </si>
  <si>
    <t>Priorita</t>
  </si>
  <si>
    <t>8(8)</t>
  </si>
  <si>
    <t>Formální hodnocení</t>
  </si>
  <si>
    <t>5(8)</t>
  </si>
  <si>
    <t>079NOS/3</t>
  </si>
  <si>
    <t>5(9)</t>
  </si>
  <si>
    <t>4(8)</t>
  </si>
  <si>
    <t>10(11)</t>
  </si>
  <si>
    <t>8(12)</t>
  </si>
  <si>
    <t>9(11)</t>
  </si>
  <si>
    <t>8(11)</t>
  </si>
  <si>
    <t>11(11)</t>
  </si>
  <si>
    <t>Respitní péče ČALS</t>
  </si>
  <si>
    <t>Česká asociace pro psychické zdraví - občanské sdružení</t>
  </si>
  <si>
    <t>149NOS/2</t>
  </si>
  <si>
    <t>Linka Psychopomoci</t>
  </si>
  <si>
    <t>149NOS/3</t>
  </si>
  <si>
    <t>Terapeutická komunita pro mladé lidi s duševním onemocněním</t>
  </si>
  <si>
    <t>046NOS/1</t>
  </si>
  <si>
    <t>Česká komora tlumočníků znakového jazyka o. s.</t>
  </si>
  <si>
    <t>Česká komora tlumočníklů znakového jazyka, o. s.</t>
  </si>
  <si>
    <t>209NOS/2</t>
  </si>
  <si>
    <t>Česká společnost AIDS pomoc, o.s.</t>
  </si>
  <si>
    <t>Osobní asistence v Domě světla</t>
  </si>
  <si>
    <t>209NOS/3</t>
  </si>
  <si>
    <t>Azylové ubytování v Domě světla</t>
  </si>
  <si>
    <t>Česká unie neslyšících</t>
  </si>
  <si>
    <t>095NOS/3</t>
  </si>
  <si>
    <t>Tlumočnické služby - Centrum sociálních služeb ČUN Praha</t>
  </si>
  <si>
    <t>6(11)</t>
  </si>
  <si>
    <t>osoby žijící v sociálně vyloučených komunitách</t>
  </si>
  <si>
    <t>005JZZ/2</t>
  </si>
  <si>
    <t>Denní psychoterapeutické sanatorium</t>
  </si>
  <si>
    <t>Chráněný byt pro duševně nemocné muže</t>
  </si>
  <si>
    <t>005JZZ/1</t>
  </si>
  <si>
    <t>Sociální poradenství pro nemocné psychózou /dříve- Sociální pracovník na krizovém oddělení pro nemocné psychózou/</t>
  </si>
  <si>
    <t>084NOS/2</t>
  </si>
  <si>
    <t>Dětské krizové centrum, o.s.</t>
  </si>
  <si>
    <t>Dětské krizové centrum - komplexní, interdisciplinární péče o děti z dysfunkčních rodin a o děti a jejich rodiny v závažných životních situacích</t>
  </si>
  <si>
    <t>084NOS/3</t>
  </si>
  <si>
    <t>Linka důvěry Dětského krizového centra - efektivní forma pomoci dětem týraným, zneužívaným, zanedbávaným či jinak ohroženým a osobám v krizových životních situacích</t>
  </si>
  <si>
    <t>osoby v krizi</t>
  </si>
  <si>
    <t>084NOS/1</t>
  </si>
  <si>
    <t>Dětské krizové centrum - krizová pomoc dětem týraným, zneužívaným, zanedbávaným či jinak ohroženým - a jejich rodinám</t>
  </si>
  <si>
    <t>děti a mládež ve věku od 6 do 26 let ohrožené společensky nežádoucími jevy</t>
  </si>
  <si>
    <t>089NOC/5</t>
  </si>
  <si>
    <t>Diakonie Církve bratrské</t>
  </si>
  <si>
    <t>tréninkový byt Centra Slunečnice</t>
  </si>
  <si>
    <t>089NOC/2</t>
  </si>
  <si>
    <t>Centrum Slunečnice - podpora samostatného života osob s tělesným a vícečetným postižením</t>
  </si>
  <si>
    <t>089NOC/3</t>
  </si>
  <si>
    <t>156NOC/4</t>
  </si>
  <si>
    <t>Diakonie ČCE - Středisko křesťanské pomoci v Praze</t>
  </si>
  <si>
    <t>Služby následné péče - „Dobroduš“ - Diakonie ČCE - SKP v Praze</t>
  </si>
  <si>
    <t>156NOC/9</t>
  </si>
  <si>
    <t>Odlehčovací služba Vinohrady - Vršovice - Diakonie ČCE - SKP v Praze</t>
  </si>
  <si>
    <t>156NOC/8</t>
  </si>
  <si>
    <t>Terénní sociální práce v ohrožených rodinách - Diakonie ČCE - SKP v Praze</t>
  </si>
  <si>
    <t>156NOC/2</t>
  </si>
  <si>
    <t>Azylový dům pro matky s dětmi - Diakonie ČCE - SKP v Praze</t>
  </si>
  <si>
    <t>022NOC/1</t>
  </si>
  <si>
    <t>Diakonie ČCE - středisko Radost v Merklíně</t>
  </si>
  <si>
    <t>Domov pro osoby se zdravotním postižením Radost</t>
  </si>
  <si>
    <t>096NOC/3</t>
  </si>
  <si>
    <t>Diakonie ČCE - středisko v Praze 5 - Stodůlkách</t>
  </si>
  <si>
    <t>096NOC/5</t>
  </si>
  <si>
    <t>096NOC/4</t>
  </si>
  <si>
    <t>Denní stacionář</t>
  </si>
  <si>
    <t>096NOC/1</t>
  </si>
  <si>
    <t>Sociálně terapeutická dílna</t>
  </si>
  <si>
    <t>096NOC/2</t>
  </si>
  <si>
    <t>Odlehčovací služba</t>
  </si>
  <si>
    <t>078NOC/2</t>
  </si>
  <si>
    <t>Diakonie ČCE - středisko Zvonek v Praze 4</t>
  </si>
  <si>
    <t>Centrum denních služeb</t>
  </si>
  <si>
    <t>083NOS/2</t>
  </si>
  <si>
    <t>Dílna ELIÁŠ, o.s.</t>
  </si>
  <si>
    <t>Eliášův obchod</t>
  </si>
  <si>
    <t>083NOS/1</t>
  </si>
  <si>
    <t>Keramická dílna Eliáš</t>
  </si>
  <si>
    <t>173NOS/1</t>
  </si>
  <si>
    <t>Dílny tvořivosti</t>
  </si>
  <si>
    <t>056NOS/4</t>
  </si>
  <si>
    <t>DOM, o.s.</t>
  </si>
  <si>
    <t>DOM TYKADLO</t>
  </si>
  <si>
    <t>056NOS/3</t>
  </si>
  <si>
    <t>DOM JOB</t>
  </si>
  <si>
    <t>085NOS/1</t>
  </si>
  <si>
    <t>Domov SPMP Dana</t>
  </si>
  <si>
    <t>Domov Dana</t>
  </si>
  <si>
    <t>Domov Sue Ryder, o.p.s.</t>
  </si>
  <si>
    <t>166NOP/2</t>
  </si>
  <si>
    <t>Domov Sue Ryder - denní stcionář</t>
  </si>
  <si>
    <t>091NOC/2</t>
  </si>
  <si>
    <t>Domov sv. Karla Boromejského</t>
  </si>
  <si>
    <t>Denní stacionář Domova sv. Karla Boromejského</t>
  </si>
  <si>
    <t>osoby s chronickým onemocněním</t>
  </si>
  <si>
    <t>223NOP/3</t>
  </si>
  <si>
    <t>Drop In</t>
  </si>
  <si>
    <t>Centrum pro rodinu - Ambulantní poradenství</t>
  </si>
  <si>
    <t>Dům tří přání, o.s.</t>
  </si>
  <si>
    <t>Azylový dům Přemysla Pittra pro děti</t>
  </si>
  <si>
    <t>079NOS/2</t>
  </si>
  <si>
    <t>Azylový dům Přemysla Pittra pro děti a Ambulantně-terénní centrum Domu tří přání</t>
  </si>
  <si>
    <t>079NOS/1</t>
  </si>
  <si>
    <t>160NOP/1</t>
  </si>
  <si>
    <t>Elpida plus, o.p.s.</t>
  </si>
  <si>
    <t>Linka seniorů</t>
  </si>
  <si>
    <t>180NOS/1</t>
  </si>
  <si>
    <t>EMAUZY ČR, o.s.</t>
  </si>
  <si>
    <t>Emauzský dům Praha</t>
  </si>
  <si>
    <t>092NOS/4</t>
  </si>
  <si>
    <t>ESET-HELP, občanské sdružení</t>
  </si>
  <si>
    <t>Podporované zaměstnávání</t>
  </si>
  <si>
    <t>092NOS/14</t>
  </si>
  <si>
    <t>Sociální a pracovní začleňování osob s duální diagnózou</t>
  </si>
  <si>
    <t>092NOS/3</t>
  </si>
  <si>
    <t>Tréninkový obchod pro osoby se závažnou duševní poruchou</t>
  </si>
  <si>
    <t>092NOS/5</t>
  </si>
  <si>
    <t>Přechodné zaměstnávání</t>
  </si>
  <si>
    <t>092NOS/7</t>
  </si>
  <si>
    <t>092NOS/1</t>
  </si>
  <si>
    <t>osoby, které vedou rizikový způsob života nebo jsou tímto způsobem života ohroženy</t>
  </si>
  <si>
    <t>092NOS/6</t>
  </si>
  <si>
    <t>Tréninková a resocializační kavárna Dendrit Kafé</t>
  </si>
  <si>
    <t>092NOS/10</t>
  </si>
  <si>
    <t>Sociální a právní poradna</t>
  </si>
  <si>
    <t>Farní charita Praha 1 - Nové Město</t>
  </si>
  <si>
    <t>176NOS/1</t>
  </si>
  <si>
    <t>Program Máří</t>
  </si>
  <si>
    <t>176NOS/5</t>
  </si>
  <si>
    <t>028NOS/2</t>
  </si>
  <si>
    <t>Federace rodičů a přátel sluchově postižených, o.s.</t>
  </si>
  <si>
    <t>Středisko rané péče Tamtam Praha pro rodiny dětí se sluchovým nebo kombinovaným postižením,o.s.</t>
  </si>
  <si>
    <t>028NOS/1</t>
  </si>
  <si>
    <t>Aktivačně socializční centrum pro rodiny s dětmi se sluchovým postižením</t>
  </si>
  <si>
    <t>160NOS/10</t>
  </si>
  <si>
    <t>Fokus Praha, o.s.</t>
  </si>
  <si>
    <t>Centrum programů podpory zaměstnávání (CPPZ)</t>
  </si>
  <si>
    <t>160NOS/21</t>
  </si>
  <si>
    <t>Komunitní tým Jih / SR</t>
  </si>
  <si>
    <t>160NOS/4</t>
  </si>
  <si>
    <t>Krizový tým</t>
  </si>
  <si>
    <t>160NOS/3</t>
  </si>
  <si>
    <t>Komunitní tým Západ / SR</t>
  </si>
  <si>
    <t>160NOS/16</t>
  </si>
  <si>
    <t>Komunitní tým Sever - Odborné sociální poradenství</t>
  </si>
  <si>
    <t>160NOS/1</t>
  </si>
  <si>
    <t>Komunitní tým Sever SRHB</t>
  </si>
  <si>
    <t>Počet na jednotku</t>
  </si>
  <si>
    <t>Návrh</t>
  </si>
  <si>
    <t>Státní dotace MPSV 2010</t>
  </si>
  <si>
    <t>Dotace HMP 2009</t>
  </si>
  <si>
    <t>osoby do 26 let věku opouštějí školská zařízení pro výkon ústavní nebo ochranné výchovy, apod.</t>
  </si>
  <si>
    <t>ESET-HELP, Terénní programy</t>
  </si>
  <si>
    <t>Celkem</t>
  </si>
  <si>
    <t>II. program - Podpora služeb, poskytovaných občanům hl.m.Prahy, které vhodným způsobem navazují a doplňují sociální služby</t>
  </si>
  <si>
    <t>Navržená dotace HMP 2010</t>
  </si>
  <si>
    <t>059NOS/4II</t>
  </si>
  <si>
    <t>ADRA</t>
  </si>
  <si>
    <t>Dobrovolnické centrum ADRA Praha - Program dobrovolnictví pro seniory</t>
  </si>
  <si>
    <t>159NOS/2II</t>
  </si>
  <si>
    <t>Svoz osobním automobilem.</t>
  </si>
  <si>
    <t>159NOS/1II</t>
  </si>
  <si>
    <t>Provozování volnočasových aktivit - klubovna - fakultativní služba k odlehčovací službě.</t>
  </si>
  <si>
    <t>184NOS/1II</t>
  </si>
  <si>
    <t>Asociace rodičů a přátel zdravotně postižených dětí v ČR, Klub 70</t>
  </si>
  <si>
    <t>Aktivizační a vzdělávací služby pro rodiny s dětmi se zdravotmím postižením</t>
  </si>
  <si>
    <t>194NOS/1II</t>
  </si>
  <si>
    <t>Asociace Samaritánů ČR</t>
  </si>
  <si>
    <t>Klub aktivního stáří</t>
  </si>
  <si>
    <t>Buena Vista Vinohrad</t>
  </si>
  <si>
    <t>Klub aktivního stáří Vinohrad</t>
  </si>
  <si>
    <t>Canisterapie</t>
  </si>
  <si>
    <t>052NOS/1II</t>
  </si>
  <si>
    <t>Půjčovna rehabilitačních a kompenzačních pomůcek a přeprava</t>
  </si>
  <si>
    <t>149NOS/3II</t>
  </si>
  <si>
    <t>Esprit - časopis České asociace pro psychické zdraví</t>
  </si>
  <si>
    <t>149NOS/2II</t>
  </si>
  <si>
    <t>Symbioza – Vzdělávání zdravotně znevýhodněných v oblasti redakční práce, public relations, fundraisingu a jejich začlenění na trh práce</t>
  </si>
  <si>
    <t>095NOS/1II</t>
  </si>
  <si>
    <t>e-Scribe II:Online přepisovací centrum pro neslyšící</t>
  </si>
  <si>
    <t>155NOS/1II</t>
  </si>
  <si>
    <t>Český červený kříž - oblastní spolek Praha 2</t>
  </si>
  <si>
    <t>SENIOR KLUB</t>
  </si>
  <si>
    <t>156NOC/1II</t>
  </si>
  <si>
    <t>Klub seniorů Diakonie ČCE</t>
  </si>
  <si>
    <t>176NOS/1II</t>
  </si>
  <si>
    <t>Motivační výtvarný ateliér pro ženy v sociální nouzi a lidi bez domova Plamen poznání</t>
  </si>
  <si>
    <t>160NOS/3II</t>
  </si>
  <si>
    <t>Dílna Trojský vršek (Chráněná pracovní dílna)</t>
  </si>
  <si>
    <t>160NOS/2II</t>
  </si>
  <si>
    <t>Šicí dílna (Chráněná pracovní dílna)</t>
  </si>
  <si>
    <t>160NOS/1II</t>
  </si>
  <si>
    <t>Výtvarná dílna (chráněná pracovní dílna)</t>
  </si>
  <si>
    <t>160NOS/4II</t>
  </si>
  <si>
    <t>Sociální firma Zahrada</t>
  </si>
  <si>
    <t>065NOS/1II</t>
  </si>
  <si>
    <t>Gaudia proti rakovině, o.s.</t>
  </si>
  <si>
    <t>Terénní a ambulantní sociální služby pro onkologicky nemocné a jejich blízké</t>
  </si>
  <si>
    <t>147NOS/1II</t>
  </si>
  <si>
    <t>Klub Podvečer</t>
  </si>
  <si>
    <t>128NOS/5II</t>
  </si>
  <si>
    <t>Centrum volnočasových aktivit pro dospívající a dospělé s mentálním postižením a autismem - dramatický kroužek</t>
  </si>
  <si>
    <t>128NOS/1II</t>
  </si>
  <si>
    <t>Centrum volnočasových aktivit pro dospívající a dospělé s mentálním postižením a autismem - výuka základům PC a internetu</t>
  </si>
  <si>
    <t>128NOS/3II</t>
  </si>
  <si>
    <t>Centrum volnočasových aktivit pro dospívající a dospělé s mentálním postižením a autismem - výtvarné koužky</t>
  </si>
  <si>
    <t>128NOS/4II</t>
  </si>
  <si>
    <t>Centrum volnočasových aktivit pro dospívající a dospělé s mentálním postižením a autismem - kurz zdravého životního stylu</t>
  </si>
  <si>
    <t>128NOS/2II</t>
  </si>
  <si>
    <t>Centrum volnočasových aktivit pro dospívající a dospělé s mentálním postižením a autismem - tanečněpohybová výuka a cvičení na míči</t>
  </si>
  <si>
    <t>249NOS/1II</t>
  </si>
  <si>
    <t>Mamma HELP - sdružení pacientek s nádorovým onemocněním prsu, o.s.</t>
  </si>
  <si>
    <t>Edukační a docházkové akce, kurzy a výcviky pro ženy s karcinomem prsu/2010</t>
  </si>
  <si>
    <t>Mgr. Kristýna Mothejzíková - VedleSebe.cz</t>
  </si>
  <si>
    <t>VedleSebe.cz - internetový obchod</t>
  </si>
  <si>
    <t>Michal Zeman</t>
  </si>
  <si>
    <t>Výlety pro seniory</t>
  </si>
  <si>
    <t>Mirabilis - občanské sdružení pro podporu asistenční služby</t>
  </si>
  <si>
    <t>Asistenční služba u dětí s postižením - respitní péče</t>
  </si>
  <si>
    <t>246NOS/1II</t>
  </si>
  <si>
    <t>Místní organizace Svazu tělesně postižených v ČR, o.s.</t>
  </si>
  <si>
    <t>Doprava osob se zdravotním postižením</t>
  </si>
  <si>
    <t>Národní institut pro integraci osob s omezenou schopností pohybu a orientace České republiky, o.s. (oficiální zkratka NIPI ČR, o.s.)</t>
  </si>
  <si>
    <t>Konzultační aktivity NIPI ČR pro oblast ochrany veřejného zájmu na úseku bezbariérové výstavby na území Hlavního města Prahy</t>
  </si>
  <si>
    <t>075NOS/1II</t>
  </si>
  <si>
    <t>Doučování dětí a mládeže</t>
  </si>
  <si>
    <t>O.P.U.S, o.s.</t>
  </si>
  <si>
    <t>060NOS/1II</t>
  </si>
  <si>
    <t>Krátkodobé aktivizační kurzy</t>
  </si>
  <si>
    <t>254NOS/1II</t>
  </si>
  <si>
    <t>Komunitní centrum Dolly</t>
  </si>
  <si>
    <t>202NOS/1II</t>
  </si>
  <si>
    <t>Občanské sdružení GEMA</t>
  </si>
  <si>
    <t>Senioři seniorům</t>
  </si>
  <si>
    <t>202NOS/2II</t>
  </si>
  <si>
    <t>Kavárničky pro seniory</t>
  </si>
  <si>
    <t>125NOS/1II</t>
  </si>
  <si>
    <t>Socioterapeutické pobyty pro klienty s duševním onemocněním</t>
  </si>
  <si>
    <t>Občanské sdružení KOLUMBUS</t>
  </si>
  <si>
    <t>Svépomocné aktivity zaměřené na podporu sociálních potřeb uživatelů psychiatrické péče</t>
  </si>
  <si>
    <t>196NOS/1II</t>
  </si>
  <si>
    <t>Občanské sdružení Mluvící kniha</t>
  </si>
  <si>
    <t>OBČANSKÉ SDRUŽENÍ MLUVÍCÍ KNIHA</t>
  </si>
  <si>
    <t>186NOS/3II</t>
  </si>
  <si>
    <t>Partnersví pomáhá všem</t>
  </si>
  <si>
    <t>Organizace nevidomých</t>
  </si>
  <si>
    <t>Praha</t>
  </si>
  <si>
    <t>030NOS/1II</t>
  </si>
  <si>
    <t>Potravinová banka Praha, o.s.</t>
  </si>
  <si>
    <t>Potravinová banka</t>
  </si>
  <si>
    <t>121NOS/1II</t>
  </si>
  <si>
    <t>Klub REMEDIUM</t>
  </si>
  <si>
    <t>142NOS/1II</t>
  </si>
  <si>
    <t>Tovaryš - vzdělávání osob s mentálním postižením v dovednostech usnadňujících jejich sociální začlenění</t>
  </si>
  <si>
    <t>111NOS/1II</t>
  </si>
  <si>
    <t>Svépomocné aktivity zaměřené na výchovnou, vzdělávací a aktivizační činnost neslyšících dětí a mládeže.</t>
  </si>
  <si>
    <t>047NOS/1II</t>
  </si>
  <si>
    <t>Sdružení přátel Konta BARIÉRY</t>
  </si>
  <si>
    <t>Časopis Můžeš</t>
  </si>
  <si>
    <t>Senior fitnes občanské sdružení</t>
  </si>
  <si>
    <t>Občanské sdružení Senior fitnes, os</t>
  </si>
  <si>
    <t>143NOS/1II</t>
  </si>
  <si>
    <t>Společnost pro podporu lidí s mentálním postižením v ČR, o. s.</t>
  </si>
  <si>
    <t>Penzion - Barbora</t>
  </si>
  <si>
    <t>126NOC/2II</t>
  </si>
  <si>
    <t>Klub seniorů SKP HOPO</t>
  </si>
  <si>
    <t>048NOS/1II</t>
  </si>
  <si>
    <t>Studio Citadela, občanské sdružení</t>
  </si>
  <si>
    <t>Studio Citadela - kulturně resocializační centrum</t>
  </si>
  <si>
    <t>204NOS/1II</t>
  </si>
  <si>
    <t>Sociálně rehabilitační a integrační sportovní aktivity pro vozíčkáře ochrnuté po poškození míchy</t>
  </si>
  <si>
    <t>204NOS/2II</t>
  </si>
  <si>
    <t>Doprava osob s tělesným postižením</t>
  </si>
  <si>
    <t>260NOS/1II</t>
  </si>
  <si>
    <t>Svaz postižených civilizačními chorobami v ČR, o.s.</t>
  </si>
  <si>
    <t>Klub pro zdraví pro osoby s chronickým onemocněním a seniory</t>
  </si>
  <si>
    <t>Veselý senior, nadační fond</t>
  </si>
  <si>
    <t>Burza vzájemné pomoci</t>
  </si>
  <si>
    <t>YWCA v České republice</t>
  </si>
  <si>
    <t>Seniorklub YWCA</t>
  </si>
  <si>
    <t>205NOS/1II</t>
  </si>
  <si>
    <t>Zajíček na koni</t>
  </si>
  <si>
    <t>Socioterapeutické jízdy na koních pro děti s handicapy</t>
  </si>
  <si>
    <t>205NOS/2II</t>
  </si>
  <si>
    <t>Víkendové a nedělní socioterapeutické pobyty s jízdou na koni pro děti s handicapy</t>
  </si>
  <si>
    <t>109NOC/6II</t>
  </si>
  <si>
    <t>Dobrovolnická kavárna Miriam</t>
  </si>
  <si>
    <t>I. program - Podpora sociálních služeb poskytovaných občanům hlavního města Prahy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</si>
</sst>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"/>
      <family val="0"/>
    </font>
    <font>
      <b/>
      <sz val="7"/>
      <name val="Arial CE"/>
      <family val="2"/>
    </font>
    <font>
      <sz val="10"/>
      <name val="Arial Unicode MS"/>
      <family val="2"/>
    </font>
    <font>
      <sz val="7"/>
      <name val="Arial"/>
      <family val="2"/>
    </font>
    <font>
      <sz val="9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3" fontId="0" fillId="24" borderId="0" xfId="0" applyNumberForma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3" fontId="2" fillId="24" borderId="11" xfId="0" applyNumberFormat="1" applyFon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/>
    </xf>
    <xf numFmtId="3" fontId="4" fillId="2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" fontId="0" fillId="24" borderId="11" xfId="0" applyNumberFormat="1" applyFill="1" applyBorder="1" applyAlignment="1">
      <alignment horizontal="right" vertical="center"/>
    </xf>
    <xf numFmtId="0" fontId="0" fillId="24" borderId="11" xfId="0" applyFont="1" applyFill="1" applyBorder="1" applyAlignment="1">
      <alignment horizontal="right" vertical="center"/>
    </xf>
    <xf numFmtId="0" fontId="3" fillId="13" borderId="12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right" vertical="center"/>
    </xf>
    <xf numFmtId="3" fontId="2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ill="1" applyBorder="1" applyAlignment="1">
      <alignment horizontal="right" vertical="center"/>
    </xf>
    <xf numFmtId="3" fontId="0" fillId="24" borderId="11" xfId="0" applyNumberFormat="1" applyFont="1" applyFill="1" applyBorder="1" applyAlignment="1">
      <alignment horizontal="right" vertical="center"/>
    </xf>
    <xf numFmtId="3" fontId="0" fillId="24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24" borderId="0" xfId="0" applyNumberFormat="1" applyFill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0" fillId="5" borderId="15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5" borderId="13" xfId="0" applyFont="1" applyFill="1" applyBorder="1" applyAlignment="1">
      <alignment horizontal="left" vertical="center" wrapText="1"/>
    </xf>
    <xf numFmtId="3" fontId="6" fillId="5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27" fillId="5" borderId="16" xfId="0" applyNumberFormat="1" applyFont="1" applyFill="1" applyBorder="1" applyAlignment="1">
      <alignment horizontal="center" vertical="center" wrapText="1"/>
    </xf>
    <xf numFmtId="49" fontId="27" fillId="5" borderId="17" xfId="0" applyNumberFormat="1" applyFont="1" applyFill="1" applyBorder="1" applyAlignment="1">
      <alignment horizontal="center" vertical="center" wrapText="1"/>
    </xf>
    <xf numFmtId="49" fontId="27" fillId="5" borderId="18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28" fillId="24" borderId="1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/>
    </xf>
    <xf numFmtId="0" fontId="0" fillId="5" borderId="13" xfId="0" applyFont="1" applyFill="1" applyBorder="1" applyAlignment="1">
      <alignment vertical="center"/>
    </xf>
    <xf numFmtId="0" fontId="0" fillId="5" borderId="15" xfId="0" applyFont="1" applyFill="1" applyBorder="1" applyAlignment="1">
      <alignment/>
    </xf>
    <xf numFmtId="0" fontId="0" fillId="5" borderId="15" xfId="0" applyFont="1" applyFill="1" applyBorder="1" applyAlignment="1">
      <alignment horizontal="right" vertical="center"/>
    </xf>
    <xf numFmtId="3" fontId="0" fillId="5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1"/>
  <sheetViews>
    <sheetView tabSelected="1" zoomScale="75" zoomScaleNormal="75" workbookViewId="0" topLeftCell="A1">
      <pane xSplit="5" ySplit="3" topLeftCell="H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R115" sqref="R115:S115"/>
    </sheetView>
  </sheetViews>
  <sheetFormatPr defaultColWidth="9.140625" defaultRowHeight="12.75" outlineLevelRow="2"/>
  <cols>
    <col min="1" max="1" width="11.7109375" style="0" customWidth="1"/>
    <col min="2" max="2" width="10.00390625" style="0" customWidth="1"/>
    <col min="3" max="3" width="26.00390625" style="0" customWidth="1"/>
    <col min="4" max="4" width="21.421875" style="0" customWidth="1"/>
    <col min="5" max="5" width="14.7109375" style="0" customWidth="1"/>
    <col min="6" max="6" width="15.421875" style="0" customWidth="1"/>
    <col min="7" max="7" width="11.28125" style="0" customWidth="1"/>
    <col min="8" max="8" width="12.00390625" style="0" customWidth="1"/>
    <col min="9" max="9" width="11.421875" style="2" customWidth="1"/>
    <col min="10" max="10" width="12.00390625" style="2" customWidth="1"/>
    <col min="11" max="11" width="4.28125" style="2" customWidth="1"/>
    <col min="12" max="12" width="6.140625" style="2" customWidth="1"/>
    <col min="13" max="13" width="10.140625" style="2" customWidth="1"/>
    <col min="14" max="14" width="4.00390625" style="2" customWidth="1"/>
    <col min="15" max="15" width="12.28125" style="4" customWidth="1"/>
    <col min="16" max="16" width="8.140625" style="0" hidden="1" customWidth="1"/>
    <col min="17" max="18" width="12.421875" style="34" customWidth="1"/>
  </cols>
  <sheetData>
    <row r="2" ht="13.5" customHeight="1">
      <c r="A2" s="48" t="s">
        <v>787</v>
      </c>
    </row>
    <row r="3" spans="1:16" ht="71.25" customHeight="1" thickBot="1">
      <c r="A3" s="39" t="s">
        <v>383</v>
      </c>
      <c r="B3" s="39" t="s">
        <v>384</v>
      </c>
      <c r="C3" s="39" t="s">
        <v>385</v>
      </c>
      <c r="D3" s="39" t="s">
        <v>386</v>
      </c>
      <c r="E3" s="39" t="s">
        <v>387</v>
      </c>
      <c r="F3" s="39" t="s">
        <v>388</v>
      </c>
      <c r="G3" s="39" t="s">
        <v>649</v>
      </c>
      <c r="H3" s="39" t="s">
        <v>390</v>
      </c>
      <c r="I3" s="39" t="s">
        <v>650</v>
      </c>
      <c r="J3" s="39" t="s">
        <v>389</v>
      </c>
      <c r="K3" s="39" t="s">
        <v>173</v>
      </c>
      <c r="L3" s="39" t="s">
        <v>647</v>
      </c>
      <c r="M3" s="40" t="s">
        <v>266</v>
      </c>
      <c r="N3" s="40" t="s">
        <v>498</v>
      </c>
      <c r="O3" s="41" t="s">
        <v>648</v>
      </c>
      <c r="P3" s="22" t="s">
        <v>500</v>
      </c>
    </row>
    <row r="4" spans="1:18" ht="71.25" customHeight="1" outlineLevel="2">
      <c r="A4" s="5" t="s">
        <v>399</v>
      </c>
      <c r="B4" s="5">
        <v>67365256</v>
      </c>
      <c r="C4" s="5" t="s">
        <v>394</v>
      </c>
      <c r="D4" s="5" t="s">
        <v>400</v>
      </c>
      <c r="E4" s="5" t="s">
        <v>348</v>
      </c>
      <c r="F4" s="5" t="s">
        <v>396</v>
      </c>
      <c r="G4" s="9">
        <v>1980000</v>
      </c>
      <c r="H4" s="9">
        <v>3284042</v>
      </c>
      <c r="I4" s="23">
        <v>120000</v>
      </c>
      <c r="J4" s="24">
        <v>233000</v>
      </c>
      <c r="K4" s="29" t="s">
        <v>174</v>
      </c>
      <c r="L4" s="29">
        <v>24</v>
      </c>
      <c r="M4" s="24">
        <v>125000</v>
      </c>
      <c r="N4" s="32">
        <v>2</v>
      </c>
      <c r="O4" s="25">
        <v>180000</v>
      </c>
      <c r="P4" s="10" t="s">
        <v>125</v>
      </c>
      <c r="Q4"/>
      <c r="R4"/>
    </row>
    <row r="5" spans="1:18" ht="60" customHeight="1" outlineLevel="2">
      <c r="A5" s="6" t="s">
        <v>416</v>
      </c>
      <c r="B5" s="6">
        <v>43873499</v>
      </c>
      <c r="C5" s="6" t="s">
        <v>410</v>
      </c>
      <c r="D5" s="6" t="s">
        <v>417</v>
      </c>
      <c r="E5" s="6" t="s">
        <v>348</v>
      </c>
      <c r="F5" s="6" t="s">
        <v>418</v>
      </c>
      <c r="G5" s="12">
        <v>3297000</v>
      </c>
      <c r="H5" s="12">
        <v>5705000</v>
      </c>
      <c r="I5" s="26">
        <v>150000</v>
      </c>
      <c r="J5" s="15">
        <v>608000</v>
      </c>
      <c r="K5" s="30" t="s">
        <v>174</v>
      </c>
      <c r="L5" s="30">
        <v>48</v>
      </c>
      <c r="M5" s="15">
        <v>125000</v>
      </c>
      <c r="N5" s="33">
        <v>2</v>
      </c>
      <c r="O5" s="26">
        <v>157500</v>
      </c>
      <c r="P5" s="14" t="s">
        <v>503</v>
      </c>
      <c r="Q5"/>
      <c r="R5"/>
    </row>
    <row r="6" spans="1:18" ht="60" customHeight="1" outlineLevel="2">
      <c r="A6" s="6" t="s">
        <v>434</v>
      </c>
      <c r="B6" s="6">
        <v>43873499</v>
      </c>
      <c r="C6" s="6" t="s">
        <v>410</v>
      </c>
      <c r="D6" s="6" t="s">
        <v>414</v>
      </c>
      <c r="E6" s="6" t="s">
        <v>348</v>
      </c>
      <c r="F6" s="6" t="s">
        <v>415</v>
      </c>
      <c r="G6" s="12">
        <v>907000</v>
      </c>
      <c r="H6" s="12">
        <v>2188000</v>
      </c>
      <c r="I6" s="26">
        <v>95000</v>
      </c>
      <c r="J6" s="15">
        <v>681000</v>
      </c>
      <c r="K6" s="30" t="s">
        <v>174</v>
      </c>
      <c r="L6" s="30">
        <v>13</v>
      </c>
      <c r="M6" s="15">
        <v>95000</v>
      </c>
      <c r="N6" s="33">
        <v>3</v>
      </c>
      <c r="O6" s="20">
        <v>55800</v>
      </c>
      <c r="P6" s="14" t="s">
        <v>125</v>
      </c>
      <c r="Q6"/>
      <c r="R6"/>
    </row>
    <row r="7" spans="1:18" ht="90" customHeight="1" outlineLevel="2">
      <c r="A7" s="6" t="s">
        <v>522</v>
      </c>
      <c r="B7" s="6">
        <v>409367</v>
      </c>
      <c r="C7" s="6" t="s">
        <v>520</v>
      </c>
      <c r="D7" s="6" t="s">
        <v>523</v>
      </c>
      <c r="E7" s="6" t="s">
        <v>348</v>
      </c>
      <c r="F7" s="6" t="s">
        <v>448</v>
      </c>
      <c r="G7" s="12">
        <v>1302000</v>
      </c>
      <c r="H7" s="12">
        <v>3027192</v>
      </c>
      <c r="I7" s="26">
        <v>110000</v>
      </c>
      <c r="J7" s="15">
        <v>594500</v>
      </c>
      <c r="K7" s="30" t="s">
        <v>174</v>
      </c>
      <c r="L7" s="30">
        <v>15</v>
      </c>
      <c r="M7" s="15">
        <v>125000</v>
      </c>
      <c r="N7" s="33">
        <v>2</v>
      </c>
      <c r="O7" s="20">
        <v>114600</v>
      </c>
      <c r="P7" s="14" t="s">
        <v>499</v>
      </c>
      <c r="Q7"/>
      <c r="R7"/>
    </row>
    <row r="8" spans="1:18" ht="60" customHeight="1" outlineLevel="2">
      <c r="A8" s="6" t="s">
        <v>556</v>
      </c>
      <c r="B8" s="6">
        <v>45248842</v>
      </c>
      <c r="C8" s="6" t="s">
        <v>550</v>
      </c>
      <c r="D8" s="6" t="s">
        <v>557</v>
      </c>
      <c r="E8" s="6" t="s">
        <v>348</v>
      </c>
      <c r="F8" s="6" t="s">
        <v>418</v>
      </c>
      <c r="G8" s="12">
        <v>1155000</v>
      </c>
      <c r="H8" s="12">
        <v>1587906</v>
      </c>
      <c r="I8" s="26">
        <v>150000</v>
      </c>
      <c r="J8" s="15">
        <v>120000</v>
      </c>
      <c r="K8" s="30" t="s">
        <v>174</v>
      </c>
      <c r="L8" s="30">
        <v>14</v>
      </c>
      <c r="M8" s="15">
        <v>125000</v>
      </c>
      <c r="N8" s="33">
        <v>2</v>
      </c>
      <c r="O8" s="20">
        <v>119000</v>
      </c>
      <c r="P8" s="11" t="s">
        <v>501</v>
      </c>
      <c r="Q8"/>
      <c r="R8"/>
    </row>
    <row r="9" spans="1:18" ht="60" customHeight="1" outlineLevel="2">
      <c r="A9" s="6" t="s">
        <v>502</v>
      </c>
      <c r="B9" s="6">
        <v>26544431</v>
      </c>
      <c r="C9" s="6" t="s">
        <v>598</v>
      </c>
      <c r="D9" s="6" t="s">
        <v>599</v>
      </c>
      <c r="E9" s="6" t="s">
        <v>348</v>
      </c>
      <c r="F9" s="6" t="s">
        <v>542</v>
      </c>
      <c r="G9" s="12">
        <v>577000</v>
      </c>
      <c r="H9" s="12">
        <v>3236109</v>
      </c>
      <c r="I9" s="26">
        <v>400000</v>
      </c>
      <c r="J9" s="15">
        <v>1114934</v>
      </c>
      <c r="K9" s="30" t="s">
        <v>174</v>
      </c>
      <c r="L9" s="30">
        <v>7</v>
      </c>
      <c r="M9" s="15">
        <v>125000</v>
      </c>
      <c r="N9" s="33">
        <v>2</v>
      </c>
      <c r="O9" s="20">
        <v>200000</v>
      </c>
      <c r="P9" s="11" t="s">
        <v>501</v>
      </c>
      <c r="Q9"/>
      <c r="R9"/>
    </row>
    <row r="10" spans="1:18" ht="60" customHeight="1" outlineLevel="2">
      <c r="A10" s="6" t="s">
        <v>606</v>
      </c>
      <c r="B10" s="6">
        <v>42884861</v>
      </c>
      <c r="C10" s="6" t="s">
        <v>607</v>
      </c>
      <c r="D10" s="6" t="s">
        <v>608</v>
      </c>
      <c r="E10" s="6" t="s">
        <v>348</v>
      </c>
      <c r="F10" s="6" t="s">
        <v>415</v>
      </c>
      <c r="G10" s="12">
        <v>1134000</v>
      </c>
      <c r="H10" s="12">
        <v>5920200</v>
      </c>
      <c r="I10" s="15">
        <v>0</v>
      </c>
      <c r="J10" s="15">
        <v>500000</v>
      </c>
      <c r="K10" s="30" t="s">
        <v>174</v>
      </c>
      <c r="L10" s="30">
        <v>27</v>
      </c>
      <c r="M10" s="15">
        <v>95000</v>
      </c>
      <c r="N10" s="33">
        <v>3</v>
      </c>
      <c r="O10" s="20">
        <v>194600</v>
      </c>
      <c r="P10" s="11" t="s">
        <v>121</v>
      </c>
      <c r="Q10"/>
      <c r="R10"/>
    </row>
    <row r="11" spans="1:18" ht="60" customHeight="1" outlineLevel="2">
      <c r="A11" s="7" t="s">
        <v>74</v>
      </c>
      <c r="B11" s="7">
        <v>570931</v>
      </c>
      <c r="C11" s="7" t="s">
        <v>73</v>
      </c>
      <c r="D11" s="7" t="s">
        <v>75</v>
      </c>
      <c r="E11" s="6" t="s">
        <v>348</v>
      </c>
      <c r="F11" s="7" t="s">
        <v>415</v>
      </c>
      <c r="G11" s="15">
        <v>3025000</v>
      </c>
      <c r="H11" s="15">
        <v>5791200</v>
      </c>
      <c r="I11" s="15">
        <v>180000</v>
      </c>
      <c r="J11" s="15">
        <v>1292800</v>
      </c>
      <c r="K11" s="30" t="s">
        <v>174</v>
      </c>
      <c r="L11" s="30">
        <v>30</v>
      </c>
      <c r="M11" s="15">
        <v>95000</v>
      </c>
      <c r="N11" s="33">
        <v>3</v>
      </c>
      <c r="O11" s="20">
        <v>45000</v>
      </c>
      <c r="P11" s="16" t="s">
        <v>499</v>
      </c>
      <c r="Q11"/>
      <c r="R11"/>
    </row>
    <row r="12" spans="1:18" ht="60" customHeight="1" outlineLevel="2">
      <c r="A12" s="7" t="s">
        <v>82</v>
      </c>
      <c r="B12" s="7">
        <v>570931</v>
      </c>
      <c r="C12" s="7" t="s">
        <v>73</v>
      </c>
      <c r="D12" s="7" t="s">
        <v>83</v>
      </c>
      <c r="E12" s="6" t="s">
        <v>348</v>
      </c>
      <c r="F12" s="7" t="s">
        <v>415</v>
      </c>
      <c r="G12" s="15">
        <v>2053000</v>
      </c>
      <c r="H12" s="15">
        <v>3092700</v>
      </c>
      <c r="I12" s="15">
        <v>100000</v>
      </c>
      <c r="J12" s="15">
        <v>205400</v>
      </c>
      <c r="K12" s="30" t="s">
        <v>174</v>
      </c>
      <c r="L12" s="30">
        <v>17</v>
      </c>
      <c r="M12" s="15">
        <v>95000</v>
      </c>
      <c r="N12" s="33">
        <v>3</v>
      </c>
      <c r="O12" s="20">
        <v>25000</v>
      </c>
      <c r="P12" s="16" t="s">
        <v>125</v>
      </c>
      <c r="Q12"/>
      <c r="R12"/>
    </row>
    <row r="13" spans="1:18" ht="60" customHeight="1" outlineLevel="2">
      <c r="A13" s="7" t="s">
        <v>84</v>
      </c>
      <c r="B13" s="7">
        <v>570931</v>
      </c>
      <c r="C13" s="7" t="s">
        <v>73</v>
      </c>
      <c r="D13" s="7" t="s">
        <v>85</v>
      </c>
      <c r="E13" s="6" t="s">
        <v>348</v>
      </c>
      <c r="F13" s="7" t="s">
        <v>415</v>
      </c>
      <c r="G13" s="15">
        <v>2757000</v>
      </c>
      <c r="H13" s="15">
        <v>4608500</v>
      </c>
      <c r="I13" s="15">
        <v>150000</v>
      </c>
      <c r="J13" s="15">
        <v>692700</v>
      </c>
      <c r="K13" s="30" t="s">
        <v>174</v>
      </c>
      <c r="L13" s="31">
        <v>37</v>
      </c>
      <c r="M13" s="15">
        <v>95000</v>
      </c>
      <c r="N13" s="33">
        <v>3</v>
      </c>
      <c r="O13" s="20">
        <v>128900</v>
      </c>
      <c r="P13" s="16" t="s">
        <v>125</v>
      </c>
      <c r="Q13"/>
      <c r="R13"/>
    </row>
    <row r="14" spans="1:18" ht="60" customHeight="1" outlineLevel="2">
      <c r="A14" s="7" t="s">
        <v>88</v>
      </c>
      <c r="B14" s="7">
        <v>570931</v>
      </c>
      <c r="C14" s="7" t="s">
        <v>73</v>
      </c>
      <c r="D14" s="7" t="s">
        <v>89</v>
      </c>
      <c r="E14" s="6" t="s">
        <v>348</v>
      </c>
      <c r="F14" s="7" t="s">
        <v>415</v>
      </c>
      <c r="G14" s="15">
        <v>3217000</v>
      </c>
      <c r="H14" s="15">
        <v>4133500</v>
      </c>
      <c r="I14" s="15">
        <v>80000</v>
      </c>
      <c r="J14" s="15">
        <v>158700</v>
      </c>
      <c r="K14" s="30" t="s">
        <v>174</v>
      </c>
      <c r="L14" s="31">
        <v>30</v>
      </c>
      <c r="M14" s="15">
        <v>95000</v>
      </c>
      <c r="N14" s="33">
        <v>3</v>
      </c>
      <c r="O14" s="20">
        <v>20000</v>
      </c>
      <c r="P14" s="16" t="s">
        <v>125</v>
      </c>
      <c r="Q14"/>
      <c r="R14"/>
    </row>
    <row r="15" spans="1:18" ht="60" customHeight="1" outlineLevel="2">
      <c r="A15" s="6" t="s">
        <v>234</v>
      </c>
      <c r="B15" s="6">
        <v>49625624</v>
      </c>
      <c r="C15" s="6" t="s">
        <v>223</v>
      </c>
      <c r="D15" s="6" t="s">
        <v>235</v>
      </c>
      <c r="E15" s="6" t="s">
        <v>348</v>
      </c>
      <c r="F15" s="6" t="s">
        <v>539</v>
      </c>
      <c r="G15" s="12">
        <v>340000</v>
      </c>
      <c r="H15" s="12">
        <v>909597</v>
      </c>
      <c r="I15" s="26">
        <v>160000</v>
      </c>
      <c r="J15" s="15">
        <v>255000</v>
      </c>
      <c r="K15" s="30" t="s">
        <v>174</v>
      </c>
      <c r="L15" s="31">
        <v>6</v>
      </c>
      <c r="M15" s="15">
        <v>125000</v>
      </c>
      <c r="N15" s="33">
        <v>2</v>
      </c>
      <c r="O15" s="20">
        <v>82000</v>
      </c>
      <c r="P15" s="14" t="s">
        <v>499</v>
      </c>
      <c r="Q15"/>
      <c r="R15"/>
    </row>
    <row r="16" spans="1:16" ht="60" customHeight="1" outlineLevel="2">
      <c r="A16" s="6" t="s">
        <v>476</v>
      </c>
      <c r="B16" s="6">
        <v>75083183</v>
      </c>
      <c r="C16" s="6" t="s">
        <v>477</v>
      </c>
      <c r="D16" s="6" t="s">
        <v>478</v>
      </c>
      <c r="E16" s="6" t="s">
        <v>349</v>
      </c>
      <c r="F16" s="6" t="s">
        <v>406</v>
      </c>
      <c r="G16" s="12">
        <v>150000</v>
      </c>
      <c r="H16" s="12">
        <v>936487</v>
      </c>
      <c r="I16" s="15">
        <v>0</v>
      </c>
      <c r="J16" s="15">
        <v>468993</v>
      </c>
      <c r="K16" s="30" t="s">
        <v>176</v>
      </c>
      <c r="L16" s="30">
        <v>2</v>
      </c>
      <c r="M16" s="15">
        <v>229000</v>
      </c>
      <c r="N16" s="33">
        <v>2</v>
      </c>
      <c r="O16" s="20">
        <v>51200</v>
      </c>
      <c r="P16" s="11" t="s">
        <v>311</v>
      </c>
    </row>
    <row r="17" spans="1:16" ht="60" customHeight="1" outlineLevel="2">
      <c r="A17" s="6" t="s">
        <v>546</v>
      </c>
      <c r="B17" s="6">
        <v>45250855</v>
      </c>
      <c r="C17" s="6" t="s">
        <v>544</v>
      </c>
      <c r="D17" s="6" t="s">
        <v>547</v>
      </c>
      <c r="E17" s="6" t="s">
        <v>349</v>
      </c>
      <c r="F17" s="6" t="s">
        <v>421</v>
      </c>
      <c r="G17" s="12">
        <v>792000</v>
      </c>
      <c r="H17" s="12">
        <v>1668400</v>
      </c>
      <c r="I17" s="26">
        <v>260000</v>
      </c>
      <c r="J17" s="15">
        <v>490000</v>
      </c>
      <c r="K17" s="30" t="s">
        <v>176</v>
      </c>
      <c r="L17" s="30">
        <v>4</v>
      </c>
      <c r="M17" s="15">
        <v>400000</v>
      </c>
      <c r="N17" s="33">
        <v>2</v>
      </c>
      <c r="O17" s="20">
        <v>195000</v>
      </c>
      <c r="P17" s="11" t="s">
        <v>505</v>
      </c>
    </row>
    <row r="18" spans="1:16" ht="60" customHeight="1" outlineLevel="2">
      <c r="A18" s="6" t="s">
        <v>570</v>
      </c>
      <c r="B18" s="6">
        <v>45248087</v>
      </c>
      <c r="C18" s="6" t="s">
        <v>571</v>
      </c>
      <c r="D18" s="6" t="s">
        <v>572</v>
      </c>
      <c r="E18" s="6" t="s">
        <v>349</v>
      </c>
      <c r="F18" s="6" t="s">
        <v>453</v>
      </c>
      <c r="G18" s="12">
        <v>896000</v>
      </c>
      <c r="H18" s="12">
        <v>1648888</v>
      </c>
      <c r="I18" s="15">
        <v>0</v>
      </c>
      <c r="J18" s="15">
        <v>330475</v>
      </c>
      <c r="K18" s="30" t="s">
        <v>176</v>
      </c>
      <c r="L18" s="30">
        <v>5</v>
      </c>
      <c r="M18" s="15">
        <v>400000</v>
      </c>
      <c r="N18" s="33">
        <v>2</v>
      </c>
      <c r="O18" s="20">
        <v>133000</v>
      </c>
      <c r="P18" s="11" t="s">
        <v>312</v>
      </c>
    </row>
    <row r="19" spans="1:16" ht="60" customHeight="1" outlineLevel="2">
      <c r="A19" s="6" t="s">
        <v>267</v>
      </c>
      <c r="B19" s="6">
        <v>60449985</v>
      </c>
      <c r="C19" s="6" t="s">
        <v>268</v>
      </c>
      <c r="D19" s="6" t="s">
        <v>269</v>
      </c>
      <c r="E19" s="6" t="s">
        <v>349</v>
      </c>
      <c r="F19" s="6" t="s">
        <v>406</v>
      </c>
      <c r="G19" s="12">
        <v>100000</v>
      </c>
      <c r="H19" s="12">
        <v>286000</v>
      </c>
      <c r="I19" s="15">
        <v>0</v>
      </c>
      <c r="J19" s="15">
        <v>150000</v>
      </c>
      <c r="K19" s="30" t="s">
        <v>176</v>
      </c>
      <c r="L19" s="30">
        <v>1</v>
      </c>
      <c r="M19" s="15">
        <v>229000</v>
      </c>
      <c r="N19" s="33">
        <v>2</v>
      </c>
      <c r="O19" s="20">
        <v>0</v>
      </c>
      <c r="P19" s="11" t="s">
        <v>0</v>
      </c>
    </row>
    <row r="20" spans="1:16" ht="60" customHeight="1" outlineLevel="2">
      <c r="A20" s="6" t="s">
        <v>381</v>
      </c>
      <c r="B20" s="6">
        <v>571709</v>
      </c>
      <c r="C20" s="6" t="s">
        <v>374</v>
      </c>
      <c r="D20" s="6" t="s">
        <v>382</v>
      </c>
      <c r="E20" s="6" t="s">
        <v>349</v>
      </c>
      <c r="F20" s="6" t="s">
        <v>392</v>
      </c>
      <c r="G20" s="12">
        <v>950000</v>
      </c>
      <c r="H20" s="12">
        <v>6763067</v>
      </c>
      <c r="I20" s="15">
        <v>280000</v>
      </c>
      <c r="J20" s="15">
        <v>3719197</v>
      </c>
      <c r="K20" s="30" t="s">
        <v>176</v>
      </c>
      <c r="L20" s="30">
        <v>7</v>
      </c>
      <c r="M20" s="15">
        <v>400000</v>
      </c>
      <c r="N20" s="33">
        <v>2</v>
      </c>
      <c r="O20" s="20">
        <v>174400</v>
      </c>
      <c r="P20" s="11" t="s">
        <v>309</v>
      </c>
    </row>
    <row r="21" spans="1:18" ht="60" customHeight="1" outlineLevel="2">
      <c r="A21" s="6" t="s">
        <v>430</v>
      </c>
      <c r="B21" s="6">
        <v>43873499</v>
      </c>
      <c r="C21" s="6" t="s">
        <v>410</v>
      </c>
      <c r="D21" s="6" t="s">
        <v>431</v>
      </c>
      <c r="E21" s="6" t="s">
        <v>352</v>
      </c>
      <c r="F21" s="6" t="s">
        <v>392</v>
      </c>
      <c r="G21" s="12">
        <v>832000</v>
      </c>
      <c r="H21" s="12">
        <v>1440500</v>
      </c>
      <c r="I21" s="15">
        <v>100000</v>
      </c>
      <c r="J21" s="15">
        <v>338500</v>
      </c>
      <c r="K21" s="30" t="s">
        <v>175</v>
      </c>
      <c r="L21" s="31">
        <v>10</v>
      </c>
      <c r="M21" s="15">
        <v>170000</v>
      </c>
      <c r="N21" s="33">
        <v>1</v>
      </c>
      <c r="O21" s="20">
        <v>150000</v>
      </c>
      <c r="P21" s="11" t="s">
        <v>123</v>
      </c>
      <c r="Q21"/>
      <c r="R21"/>
    </row>
    <row r="22" spans="1:18" ht="60" customHeight="1" outlineLevel="2">
      <c r="A22" s="6" t="s">
        <v>564</v>
      </c>
      <c r="B22" s="6">
        <v>62931270</v>
      </c>
      <c r="C22" s="6" t="s">
        <v>562</v>
      </c>
      <c r="D22" s="6" t="s">
        <v>565</v>
      </c>
      <c r="E22" s="6" t="s">
        <v>352</v>
      </c>
      <c r="F22" s="6" t="s">
        <v>445</v>
      </c>
      <c r="G22" s="12">
        <v>499000</v>
      </c>
      <c r="H22" s="12">
        <v>1139219</v>
      </c>
      <c r="I22" s="15">
        <v>0</v>
      </c>
      <c r="J22" s="15">
        <v>320219</v>
      </c>
      <c r="K22" s="30" t="s">
        <v>175</v>
      </c>
      <c r="L22" s="31">
        <v>6</v>
      </c>
      <c r="M22" s="15">
        <v>200000</v>
      </c>
      <c r="N22" s="33">
        <v>1</v>
      </c>
      <c r="O22" s="20">
        <v>116400</v>
      </c>
      <c r="P22" s="11" t="s">
        <v>509</v>
      </c>
      <c r="Q22"/>
      <c r="R22"/>
    </row>
    <row r="23" spans="1:18" ht="60" customHeight="1" outlineLevel="2">
      <c r="A23" s="6" t="s">
        <v>589</v>
      </c>
      <c r="B23" s="6">
        <v>26204673</v>
      </c>
      <c r="C23" s="6" t="s">
        <v>588</v>
      </c>
      <c r="D23" s="6" t="s">
        <v>590</v>
      </c>
      <c r="E23" s="6" t="s">
        <v>352</v>
      </c>
      <c r="F23" s="6" t="s">
        <v>392</v>
      </c>
      <c r="G23" s="12">
        <v>1480000</v>
      </c>
      <c r="H23" s="12">
        <v>3532998</v>
      </c>
      <c r="I23" s="15">
        <v>150000</v>
      </c>
      <c r="J23" s="15">
        <v>1128000</v>
      </c>
      <c r="K23" s="30" t="s">
        <v>175</v>
      </c>
      <c r="L23" s="31">
        <v>20</v>
      </c>
      <c r="M23" s="15">
        <v>170000</v>
      </c>
      <c r="N23" s="33">
        <v>1</v>
      </c>
      <c r="O23" s="20">
        <v>157500</v>
      </c>
      <c r="P23" s="11" t="s">
        <v>217</v>
      </c>
      <c r="Q23"/>
      <c r="R23"/>
    </row>
    <row r="24" spans="1:18" ht="60" customHeight="1" outlineLevel="2">
      <c r="A24" s="6" t="s">
        <v>591</v>
      </c>
      <c r="B24" s="6">
        <v>65400143</v>
      </c>
      <c r="C24" s="6" t="s">
        <v>592</v>
      </c>
      <c r="D24" s="6" t="s">
        <v>593</v>
      </c>
      <c r="E24" s="6" t="s">
        <v>352</v>
      </c>
      <c r="F24" s="6" t="s">
        <v>594</v>
      </c>
      <c r="G24" s="12">
        <v>317000</v>
      </c>
      <c r="H24" s="12">
        <v>1569000</v>
      </c>
      <c r="I24" s="15">
        <v>122000</v>
      </c>
      <c r="J24" s="15">
        <v>122000</v>
      </c>
      <c r="K24" s="30" t="s">
        <v>175</v>
      </c>
      <c r="L24" s="31">
        <v>25</v>
      </c>
      <c r="M24" s="15">
        <v>170000</v>
      </c>
      <c r="N24" s="33">
        <v>1</v>
      </c>
      <c r="O24" s="20">
        <v>122000</v>
      </c>
      <c r="P24" s="11" t="s">
        <v>509</v>
      </c>
      <c r="Q24"/>
      <c r="R24"/>
    </row>
    <row r="25" spans="1:18" ht="60" customHeight="1" outlineLevel="2">
      <c r="A25" s="6" t="s">
        <v>19</v>
      </c>
      <c r="B25" s="6">
        <v>73632813</v>
      </c>
      <c r="C25" s="6" t="s">
        <v>20</v>
      </c>
      <c r="D25" s="6" t="s">
        <v>21</v>
      </c>
      <c r="E25" s="6" t="s">
        <v>352</v>
      </c>
      <c r="F25" s="6" t="s">
        <v>392</v>
      </c>
      <c r="G25" s="12">
        <v>621000</v>
      </c>
      <c r="H25" s="12">
        <v>1132000</v>
      </c>
      <c r="I25" s="15">
        <v>100000</v>
      </c>
      <c r="J25" s="15">
        <v>136000</v>
      </c>
      <c r="K25" s="30" t="s">
        <v>175</v>
      </c>
      <c r="L25" s="31">
        <v>8</v>
      </c>
      <c r="M25" s="15">
        <v>170000</v>
      </c>
      <c r="N25" s="33">
        <v>1</v>
      </c>
      <c r="O25" s="20">
        <v>108200</v>
      </c>
      <c r="P25" s="11" t="s">
        <v>509</v>
      </c>
      <c r="Q25"/>
      <c r="R25"/>
    </row>
    <row r="26" spans="1:18" ht="60" customHeight="1" outlineLevel="2">
      <c r="A26" s="6" t="s">
        <v>340</v>
      </c>
      <c r="B26" s="6">
        <v>45248443</v>
      </c>
      <c r="C26" s="6" t="s">
        <v>341</v>
      </c>
      <c r="D26" s="6" t="s">
        <v>342</v>
      </c>
      <c r="E26" s="6" t="s">
        <v>352</v>
      </c>
      <c r="F26" s="6" t="s">
        <v>445</v>
      </c>
      <c r="G26" s="12">
        <v>420000</v>
      </c>
      <c r="H26" s="12">
        <v>6420021</v>
      </c>
      <c r="I26" s="15">
        <v>200000</v>
      </c>
      <c r="J26" s="15">
        <v>464965</v>
      </c>
      <c r="K26" s="30" t="s">
        <v>175</v>
      </c>
      <c r="L26" s="31">
        <v>70</v>
      </c>
      <c r="M26" s="15">
        <v>170000</v>
      </c>
      <c r="N26" s="33">
        <v>1</v>
      </c>
      <c r="O26" s="20">
        <v>21400</v>
      </c>
      <c r="P26" s="11" t="s">
        <v>126</v>
      </c>
      <c r="Q26"/>
      <c r="R26"/>
    </row>
    <row r="27" spans="1:18" ht="60" customHeight="1" outlineLevel="2">
      <c r="A27" s="6" t="s">
        <v>164</v>
      </c>
      <c r="B27" s="6">
        <v>67984916</v>
      </c>
      <c r="C27" s="6" t="s">
        <v>165</v>
      </c>
      <c r="D27" s="6" t="s">
        <v>166</v>
      </c>
      <c r="E27" s="6" t="s">
        <v>352</v>
      </c>
      <c r="F27" s="6" t="s">
        <v>445</v>
      </c>
      <c r="G27" s="12">
        <v>716000</v>
      </c>
      <c r="H27" s="12">
        <v>1161000</v>
      </c>
      <c r="I27" s="15">
        <v>110000</v>
      </c>
      <c r="J27" s="15">
        <v>210000</v>
      </c>
      <c r="K27" s="30" t="s">
        <v>175</v>
      </c>
      <c r="L27" s="31">
        <v>18</v>
      </c>
      <c r="M27" s="15">
        <v>200000</v>
      </c>
      <c r="N27" s="33">
        <v>1</v>
      </c>
      <c r="O27" s="20">
        <v>165000</v>
      </c>
      <c r="P27" s="11" t="s">
        <v>505</v>
      </c>
      <c r="Q27"/>
      <c r="R27"/>
    </row>
    <row r="28" spans="1:18" ht="60" customHeight="1" outlineLevel="2">
      <c r="A28" s="6" t="s">
        <v>185</v>
      </c>
      <c r="B28" s="6">
        <v>18629130</v>
      </c>
      <c r="C28" s="6" t="s">
        <v>186</v>
      </c>
      <c r="D28" s="6" t="s">
        <v>187</v>
      </c>
      <c r="E28" s="6" t="s">
        <v>352</v>
      </c>
      <c r="F28" s="6" t="s">
        <v>445</v>
      </c>
      <c r="G28" s="12">
        <v>1248000</v>
      </c>
      <c r="H28" s="12">
        <v>1700000</v>
      </c>
      <c r="I28" s="15">
        <v>100000</v>
      </c>
      <c r="J28" s="15">
        <v>200000</v>
      </c>
      <c r="K28" s="30" t="s">
        <v>175</v>
      </c>
      <c r="L28" s="31">
        <v>8</v>
      </c>
      <c r="M28" s="15">
        <v>200000</v>
      </c>
      <c r="N28" s="33">
        <v>1</v>
      </c>
      <c r="O28" s="20">
        <v>50000</v>
      </c>
      <c r="P28" s="11" t="s">
        <v>527</v>
      </c>
      <c r="Q28"/>
      <c r="R28"/>
    </row>
    <row r="29" spans="1:18" ht="60" customHeight="1" outlineLevel="2">
      <c r="A29" s="6" t="s">
        <v>198</v>
      </c>
      <c r="B29" s="6">
        <v>68380216</v>
      </c>
      <c r="C29" s="6" t="s">
        <v>194</v>
      </c>
      <c r="D29" s="6" t="s">
        <v>199</v>
      </c>
      <c r="E29" s="6" t="s">
        <v>352</v>
      </c>
      <c r="F29" s="6" t="s">
        <v>453</v>
      </c>
      <c r="G29" s="12">
        <v>998000</v>
      </c>
      <c r="H29" s="12">
        <v>1865060</v>
      </c>
      <c r="I29" s="15">
        <v>100000</v>
      </c>
      <c r="J29" s="15">
        <v>187000</v>
      </c>
      <c r="K29" s="30" t="s">
        <v>175</v>
      </c>
      <c r="L29" s="31">
        <v>12</v>
      </c>
      <c r="M29" s="15">
        <v>170000</v>
      </c>
      <c r="N29" s="33">
        <v>1</v>
      </c>
      <c r="O29" s="20">
        <v>146400</v>
      </c>
      <c r="P29" s="11" t="s">
        <v>217</v>
      </c>
      <c r="Q29"/>
      <c r="R29"/>
    </row>
    <row r="30" spans="1:18" ht="60" customHeight="1" outlineLevel="2">
      <c r="A30" s="6" t="s">
        <v>263</v>
      </c>
      <c r="B30" s="6">
        <v>27017699</v>
      </c>
      <c r="C30" s="6" t="s">
        <v>262</v>
      </c>
      <c r="D30" s="6" t="s">
        <v>264</v>
      </c>
      <c r="E30" s="6" t="s">
        <v>352</v>
      </c>
      <c r="F30" s="6" t="s">
        <v>392</v>
      </c>
      <c r="G30" s="12">
        <v>760000</v>
      </c>
      <c r="H30" s="12">
        <v>1137783</v>
      </c>
      <c r="I30" s="15">
        <v>0</v>
      </c>
      <c r="J30" s="15">
        <v>300000</v>
      </c>
      <c r="K30" s="30" t="s">
        <v>175</v>
      </c>
      <c r="L30" s="31">
        <v>15</v>
      </c>
      <c r="M30" s="15">
        <v>170000</v>
      </c>
      <c r="N30" s="33">
        <v>1</v>
      </c>
      <c r="O30" s="20">
        <v>186400</v>
      </c>
      <c r="P30" s="11" t="s">
        <v>505</v>
      </c>
      <c r="Q30"/>
      <c r="R30"/>
    </row>
    <row r="31" spans="1:18" ht="60" customHeight="1" outlineLevel="2">
      <c r="A31" s="6" t="s">
        <v>369</v>
      </c>
      <c r="B31" s="6">
        <v>445258</v>
      </c>
      <c r="C31" s="6" t="s">
        <v>370</v>
      </c>
      <c r="D31" s="6" t="s">
        <v>565</v>
      </c>
      <c r="E31" s="6" t="s">
        <v>352</v>
      </c>
      <c r="F31" s="6" t="s">
        <v>392</v>
      </c>
      <c r="G31" s="12">
        <v>832000</v>
      </c>
      <c r="H31" s="12">
        <v>4871631</v>
      </c>
      <c r="I31" s="15">
        <v>160000</v>
      </c>
      <c r="J31" s="15">
        <v>500000</v>
      </c>
      <c r="K31" s="30" t="s">
        <v>175</v>
      </c>
      <c r="L31" s="31">
        <v>5</v>
      </c>
      <c r="M31" s="15">
        <v>170000</v>
      </c>
      <c r="N31" s="33">
        <v>1</v>
      </c>
      <c r="O31" s="20">
        <v>40000</v>
      </c>
      <c r="P31" s="11" t="s">
        <v>509</v>
      </c>
      <c r="Q31"/>
      <c r="R31"/>
    </row>
    <row r="32" spans="1:18" ht="60" customHeight="1" outlineLevel="2">
      <c r="A32" s="6" t="s">
        <v>558</v>
      </c>
      <c r="B32" s="6">
        <v>45331154</v>
      </c>
      <c r="C32" s="6" t="s">
        <v>559</v>
      </c>
      <c r="D32" s="6" t="s">
        <v>560</v>
      </c>
      <c r="E32" s="6" t="s">
        <v>353</v>
      </c>
      <c r="F32" s="6" t="s">
        <v>453</v>
      </c>
      <c r="G32" s="12">
        <v>1725000</v>
      </c>
      <c r="H32" s="12">
        <v>5178987</v>
      </c>
      <c r="I32" s="15">
        <v>100000</v>
      </c>
      <c r="J32" s="15">
        <v>164000</v>
      </c>
      <c r="K32" s="30" t="s">
        <v>174</v>
      </c>
      <c r="L32" s="31">
        <v>24</v>
      </c>
      <c r="M32" s="20">
        <v>370000</v>
      </c>
      <c r="N32" s="33">
        <v>1</v>
      </c>
      <c r="O32" s="20">
        <v>50000</v>
      </c>
      <c r="P32" s="11" t="s">
        <v>124</v>
      </c>
      <c r="Q32"/>
      <c r="R32"/>
    </row>
    <row r="33" spans="1:18" ht="60" customHeight="1" outlineLevel="2">
      <c r="A33" s="6" t="s">
        <v>585</v>
      </c>
      <c r="B33" s="6">
        <v>62941763</v>
      </c>
      <c r="C33" s="6" t="s">
        <v>586</v>
      </c>
      <c r="D33" s="6" t="s">
        <v>587</v>
      </c>
      <c r="E33" s="6" t="s">
        <v>353</v>
      </c>
      <c r="F33" s="6" t="s">
        <v>453</v>
      </c>
      <c r="G33" s="12">
        <v>1656000</v>
      </c>
      <c r="H33" s="12">
        <v>3032000</v>
      </c>
      <c r="I33" s="15">
        <v>0</v>
      </c>
      <c r="J33" s="15">
        <v>100000</v>
      </c>
      <c r="K33" s="30" t="s">
        <v>174</v>
      </c>
      <c r="L33" s="31">
        <v>9</v>
      </c>
      <c r="M33" s="20">
        <v>370000</v>
      </c>
      <c r="N33" s="33">
        <v>1</v>
      </c>
      <c r="O33" s="20">
        <v>99400</v>
      </c>
      <c r="P33" s="11" t="s">
        <v>509</v>
      </c>
      <c r="Q33"/>
      <c r="R33"/>
    </row>
    <row r="34" spans="1:18" ht="60" customHeight="1" outlineLevel="2">
      <c r="A34" s="6" t="s">
        <v>168</v>
      </c>
      <c r="B34" s="6">
        <v>425681</v>
      </c>
      <c r="C34" s="6" t="s">
        <v>169</v>
      </c>
      <c r="D34" s="6" t="s">
        <v>170</v>
      </c>
      <c r="E34" s="6" t="s">
        <v>493</v>
      </c>
      <c r="F34" s="6" t="s">
        <v>392</v>
      </c>
      <c r="G34" s="12">
        <v>2352000</v>
      </c>
      <c r="H34" s="12">
        <v>6392000</v>
      </c>
      <c r="I34" s="15">
        <v>400000</v>
      </c>
      <c r="J34" s="15">
        <v>200000</v>
      </c>
      <c r="K34" s="30" t="s">
        <v>174</v>
      </c>
      <c r="L34" s="31">
        <v>24</v>
      </c>
      <c r="M34" s="20">
        <v>360000</v>
      </c>
      <c r="N34" s="33">
        <v>1</v>
      </c>
      <c r="O34" s="20">
        <v>200000</v>
      </c>
      <c r="P34" s="11" t="s">
        <v>508</v>
      </c>
      <c r="Q34"/>
      <c r="R34"/>
    </row>
    <row r="35" spans="1:18" ht="60" customHeight="1" outlineLevel="2">
      <c r="A35" s="6" t="s">
        <v>458</v>
      </c>
      <c r="B35" s="6">
        <v>26623064</v>
      </c>
      <c r="C35" s="6" t="s">
        <v>447</v>
      </c>
      <c r="D35" s="6" t="s">
        <v>459</v>
      </c>
      <c r="E35" s="6" t="s">
        <v>351</v>
      </c>
      <c r="F35" s="6" t="s">
        <v>453</v>
      </c>
      <c r="G35" s="12">
        <v>8188000</v>
      </c>
      <c r="H35" s="12">
        <v>10180256</v>
      </c>
      <c r="I35" s="15">
        <v>300000</v>
      </c>
      <c r="J35" s="15">
        <v>992256</v>
      </c>
      <c r="K35" s="30" t="s">
        <v>174</v>
      </c>
      <c r="L35" s="31">
        <v>12</v>
      </c>
      <c r="M35" s="20">
        <v>310000</v>
      </c>
      <c r="N35" s="33">
        <v>1</v>
      </c>
      <c r="O35" s="26">
        <v>75000</v>
      </c>
      <c r="P35" s="11" t="s">
        <v>124</v>
      </c>
      <c r="Q35"/>
      <c r="R35"/>
    </row>
    <row r="36" spans="1:16" ht="105" customHeight="1" outlineLevel="2">
      <c r="A36" s="6" t="s">
        <v>178</v>
      </c>
      <c r="B36" s="6">
        <v>45768676</v>
      </c>
      <c r="C36" s="6" t="s">
        <v>179</v>
      </c>
      <c r="D36" s="6" t="s">
        <v>180</v>
      </c>
      <c r="E36" s="6" t="s">
        <v>350</v>
      </c>
      <c r="F36" s="6" t="s">
        <v>651</v>
      </c>
      <c r="G36" s="12">
        <v>383000</v>
      </c>
      <c r="H36" s="12">
        <v>1195994.16</v>
      </c>
      <c r="I36" s="15">
        <v>200000</v>
      </c>
      <c r="J36" s="15">
        <v>361300</v>
      </c>
      <c r="K36" s="30" t="s">
        <v>174</v>
      </c>
      <c r="L36" s="31">
        <v>4</v>
      </c>
      <c r="M36" s="15">
        <v>255000</v>
      </c>
      <c r="N36" s="33">
        <v>2</v>
      </c>
      <c r="O36" s="20">
        <v>150000</v>
      </c>
      <c r="P36" s="14" t="s">
        <v>501</v>
      </c>
    </row>
    <row r="37" spans="1:16" ht="60" customHeight="1" outlineLevel="2">
      <c r="A37" s="6" t="s">
        <v>451</v>
      </c>
      <c r="B37" s="6">
        <v>26623064</v>
      </c>
      <c r="C37" s="6" t="s">
        <v>447</v>
      </c>
      <c r="D37" s="6" t="s">
        <v>452</v>
      </c>
      <c r="E37" s="6" t="s">
        <v>473</v>
      </c>
      <c r="F37" s="6" t="s">
        <v>453</v>
      </c>
      <c r="G37" s="12">
        <v>219000</v>
      </c>
      <c r="H37" s="12">
        <v>977500</v>
      </c>
      <c r="I37" s="26">
        <v>100000</v>
      </c>
      <c r="J37" s="15">
        <v>528500</v>
      </c>
      <c r="K37" s="30" t="s">
        <v>174</v>
      </c>
      <c r="L37" s="31">
        <v>3</v>
      </c>
      <c r="M37" s="15">
        <v>322000</v>
      </c>
      <c r="N37" s="33">
        <v>1</v>
      </c>
      <c r="O37" s="20">
        <v>144700</v>
      </c>
      <c r="P37" s="11" t="s">
        <v>508</v>
      </c>
    </row>
    <row r="38" spans="1:16" ht="60" customHeight="1" outlineLevel="2">
      <c r="A38" s="6" t="s">
        <v>529</v>
      </c>
      <c r="B38" s="6">
        <v>48549151</v>
      </c>
      <c r="C38" s="6" t="s">
        <v>530</v>
      </c>
      <c r="D38" s="6" t="s">
        <v>531</v>
      </c>
      <c r="E38" s="6" t="s">
        <v>473</v>
      </c>
      <c r="F38" s="6" t="s">
        <v>402</v>
      </c>
      <c r="G38" s="12">
        <v>160000</v>
      </c>
      <c r="H38" s="12">
        <v>588693</v>
      </c>
      <c r="I38" s="15">
        <v>0</v>
      </c>
      <c r="J38" s="15">
        <v>315543</v>
      </c>
      <c r="K38" s="30" t="s">
        <v>174</v>
      </c>
      <c r="L38" s="31">
        <v>4</v>
      </c>
      <c r="M38" s="15">
        <v>322000</v>
      </c>
      <c r="N38" s="33">
        <v>1</v>
      </c>
      <c r="O38" s="27">
        <v>179700</v>
      </c>
      <c r="P38" s="11" t="s">
        <v>505</v>
      </c>
    </row>
    <row r="39" spans="1:16" ht="60" customHeight="1" outlineLevel="2">
      <c r="A39" s="6" t="s">
        <v>543</v>
      </c>
      <c r="B39" s="6">
        <v>45250855</v>
      </c>
      <c r="C39" s="6" t="s">
        <v>544</v>
      </c>
      <c r="D39" s="6" t="s">
        <v>545</v>
      </c>
      <c r="E39" s="6" t="s">
        <v>473</v>
      </c>
      <c r="F39" s="6" t="s">
        <v>421</v>
      </c>
      <c r="G39" s="12">
        <v>438000</v>
      </c>
      <c r="H39" s="12">
        <v>1090000</v>
      </c>
      <c r="I39" s="15">
        <v>0</v>
      </c>
      <c r="J39" s="15">
        <v>315000</v>
      </c>
      <c r="K39" s="30" t="s">
        <v>174</v>
      </c>
      <c r="L39" s="31">
        <v>2</v>
      </c>
      <c r="M39" s="15">
        <v>322000</v>
      </c>
      <c r="N39" s="33">
        <v>1</v>
      </c>
      <c r="O39" s="27">
        <v>29400</v>
      </c>
      <c r="P39" s="11" t="s">
        <v>509</v>
      </c>
    </row>
    <row r="40" spans="1:16" ht="60" customHeight="1" outlineLevel="2">
      <c r="A40" s="6" t="s">
        <v>618</v>
      </c>
      <c r="B40" s="6">
        <v>62937260</v>
      </c>
      <c r="C40" s="6" t="s">
        <v>610</v>
      </c>
      <c r="D40" s="6" t="s">
        <v>473</v>
      </c>
      <c r="E40" s="6" t="s">
        <v>473</v>
      </c>
      <c r="F40" s="6" t="s">
        <v>402</v>
      </c>
      <c r="G40" s="12">
        <v>596000</v>
      </c>
      <c r="H40" s="12">
        <v>1313000</v>
      </c>
      <c r="I40" s="15">
        <v>250000</v>
      </c>
      <c r="J40" s="15">
        <v>583500</v>
      </c>
      <c r="K40" s="30" t="s">
        <v>174</v>
      </c>
      <c r="L40" s="31">
        <v>6</v>
      </c>
      <c r="M40" s="15">
        <v>322000</v>
      </c>
      <c r="N40" s="33">
        <v>1</v>
      </c>
      <c r="O40" s="20">
        <v>0</v>
      </c>
      <c r="P40" s="18" t="s">
        <v>335</v>
      </c>
    </row>
    <row r="41" spans="1:18" ht="60" customHeight="1" outlineLevel="2">
      <c r="A41" s="6" t="s">
        <v>393</v>
      </c>
      <c r="B41" s="6">
        <v>67365256</v>
      </c>
      <c r="C41" s="6" t="s">
        <v>394</v>
      </c>
      <c r="D41" s="6" t="s">
        <v>395</v>
      </c>
      <c r="E41" s="6" t="s">
        <v>354</v>
      </c>
      <c r="F41" s="6" t="s">
        <v>396</v>
      </c>
      <c r="G41" s="12">
        <v>438000</v>
      </c>
      <c r="H41" s="12">
        <v>558303</v>
      </c>
      <c r="I41" s="15">
        <v>100000</v>
      </c>
      <c r="J41" s="15">
        <v>82600</v>
      </c>
      <c r="K41" s="30" t="s">
        <v>174</v>
      </c>
      <c r="L41" s="30">
        <v>4</v>
      </c>
      <c r="M41" s="15">
        <v>146000</v>
      </c>
      <c r="N41" s="33">
        <v>2</v>
      </c>
      <c r="O41" s="20">
        <v>75000</v>
      </c>
      <c r="P41" s="11" t="s">
        <v>121</v>
      </c>
      <c r="Q41"/>
      <c r="R41"/>
    </row>
    <row r="42" spans="1:18" ht="90" customHeight="1" outlineLevel="2">
      <c r="A42" s="6" t="s">
        <v>540</v>
      </c>
      <c r="B42" s="6">
        <v>60460202</v>
      </c>
      <c r="C42" s="6" t="s">
        <v>535</v>
      </c>
      <c r="D42" s="6" t="s">
        <v>541</v>
      </c>
      <c r="E42" s="6" t="s">
        <v>354</v>
      </c>
      <c r="F42" s="6" t="s">
        <v>542</v>
      </c>
      <c r="G42" s="12">
        <v>1273000</v>
      </c>
      <c r="H42" s="12">
        <v>3151980</v>
      </c>
      <c r="I42" s="15">
        <v>200000</v>
      </c>
      <c r="J42" s="15">
        <v>488800</v>
      </c>
      <c r="K42" s="30" t="s">
        <v>176</v>
      </c>
      <c r="L42" s="30">
        <v>6</v>
      </c>
      <c r="M42" s="15">
        <v>300000</v>
      </c>
      <c r="N42" s="33">
        <v>1</v>
      </c>
      <c r="O42" s="20">
        <v>150000</v>
      </c>
      <c r="P42" s="11" t="s">
        <v>122</v>
      </c>
      <c r="Q42"/>
      <c r="R42"/>
    </row>
    <row r="43" spans="1:18" ht="60" customHeight="1" outlineLevel="2">
      <c r="A43" s="6" t="s">
        <v>602</v>
      </c>
      <c r="B43" s="6">
        <v>26544431</v>
      </c>
      <c r="C43" s="6" t="s">
        <v>598</v>
      </c>
      <c r="D43" s="6" t="s">
        <v>599</v>
      </c>
      <c r="E43" s="6" t="s">
        <v>354</v>
      </c>
      <c r="F43" s="6" t="s">
        <v>418</v>
      </c>
      <c r="G43" s="12">
        <v>328000</v>
      </c>
      <c r="H43" s="12">
        <v>1639828</v>
      </c>
      <c r="I43" s="15">
        <v>250000</v>
      </c>
      <c r="J43" s="15">
        <v>754516</v>
      </c>
      <c r="K43" s="30" t="s">
        <v>174</v>
      </c>
      <c r="L43" s="30">
        <v>3</v>
      </c>
      <c r="M43" s="15">
        <v>146000</v>
      </c>
      <c r="N43" s="33">
        <v>1</v>
      </c>
      <c r="O43" s="20">
        <v>187500</v>
      </c>
      <c r="P43" s="11" t="s">
        <v>501</v>
      </c>
      <c r="Q43"/>
      <c r="R43"/>
    </row>
    <row r="44" spans="1:18" ht="60" customHeight="1" outlineLevel="2">
      <c r="A44" s="6" t="s">
        <v>639</v>
      </c>
      <c r="B44" s="6">
        <v>45701822</v>
      </c>
      <c r="C44" s="6" t="s">
        <v>635</v>
      </c>
      <c r="D44" s="6" t="s">
        <v>640</v>
      </c>
      <c r="E44" s="6" t="s">
        <v>354</v>
      </c>
      <c r="F44" s="6" t="s">
        <v>402</v>
      </c>
      <c r="G44" s="12">
        <v>629000</v>
      </c>
      <c r="H44" s="12">
        <v>1244400</v>
      </c>
      <c r="I44" s="15">
        <v>150000</v>
      </c>
      <c r="J44" s="15">
        <v>100000</v>
      </c>
      <c r="K44" s="30" t="s">
        <v>176</v>
      </c>
      <c r="L44" s="30">
        <v>3</v>
      </c>
      <c r="M44" s="15">
        <v>300000</v>
      </c>
      <c r="N44" s="33">
        <v>2</v>
      </c>
      <c r="O44" s="20">
        <v>100000</v>
      </c>
      <c r="P44" s="11" t="s">
        <v>499</v>
      </c>
      <c r="Q44"/>
      <c r="R44"/>
    </row>
    <row r="45" spans="1:18" ht="60" customHeight="1" outlineLevel="2">
      <c r="A45" s="6" t="s">
        <v>41</v>
      </c>
      <c r="B45" s="6">
        <v>49367404</v>
      </c>
      <c r="C45" s="6" t="s">
        <v>42</v>
      </c>
      <c r="D45" s="6" t="s">
        <v>43</v>
      </c>
      <c r="E45" s="6" t="s">
        <v>354</v>
      </c>
      <c r="F45" s="6" t="s">
        <v>539</v>
      </c>
      <c r="G45" s="12">
        <v>205000</v>
      </c>
      <c r="H45" s="12">
        <v>365512</v>
      </c>
      <c r="I45" s="15">
        <v>80000</v>
      </c>
      <c r="J45" s="15">
        <v>110000</v>
      </c>
      <c r="K45" s="30" t="s">
        <v>174</v>
      </c>
      <c r="L45" s="30">
        <v>6</v>
      </c>
      <c r="M45" s="15">
        <v>146000</v>
      </c>
      <c r="N45" s="33">
        <v>2</v>
      </c>
      <c r="O45" s="20">
        <v>110000</v>
      </c>
      <c r="P45" s="11" t="s">
        <v>499</v>
      </c>
      <c r="Q45"/>
      <c r="R45"/>
    </row>
    <row r="46" spans="1:18" ht="60" customHeight="1" outlineLevel="2">
      <c r="A46" s="6" t="s">
        <v>230</v>
      </c>
      <c r="B46" s="6">
        <v>49625624</v>
      </c>
      <c r="C46" s="6" t="s">
        <v>223</v>
      </c>
      <c r="D46" s="6" t="s">
        <v>231</v>
      </c>
      <c r="E46" s="6" t="s">
        <v>354</v>
      </c>
      <c r="F46" s="6" t="s">
        <v>539</v>
      </c>
      <c r="G46" s="12">
        <v>340000</v>
      </c>
      <c r="H46" s="12">
        <v>1113882</v>
      </c>
      <c r="I46" s="15">
        <v>170000</v>
      </c>
      <c r="J46" s="15">
        <v>390000</v>
      </c>
      <c r="K46" s="30" t="s">
        <v>176</v>
      </c>
      <c r="L46" s="30">
        <v>2</v>
      </c>
      <c r="M46" s="15">
        <v>300000</v>
      </c>
      <c r="N46" s="33">
        <v>2</v>
      </c>
      <c r="O46" s="20">
        <v>127500</v>
      </c>
      <c r="P46" s="11" t="s">
        <v>499</v>
      </c>
      <c r="Q46"/>
      <c r="R46"/>
    </row>
    <row r="47" spans="1:18" ht="60" customHeight="1" outlineLevel="2">
      <c r="A47" s="6" t="s">
        <v>413</v>
      </c>
      <c r="B47" s="6">
        <v>43873499</v>
      </c>
      <c r="C47" s="6" t="s">
        <v>410</v>
      </c>
      <c r="D47" s="6" t="s">
        <v>414</v>
      </c>
      <c r="E47" s="6" t="s">
        <v>355</v>
      </c>
      <c r="F47" s="6" t="s">
        <v>415</v>
      </c>
      <c r="G47" s="12">
        <v>1190000</v>
      </c>
      <c r="H47" s="12">
        <v>1931000</v>
      </c>
      <c r="I47" s="15">
        <v>160000</v>
      </c>
      <c r="J47" s="15">
        <v>719000</v>
      </c>
      <c r="K47" s="30" t="s">
        <v>175</v>
      </c>
      <c r="L47" s="31">
        <v>100</v>
      </c>
      <c r="M47" s="15">
        <v>20000</v>
      </c>
      <c r="N47" s="33">
        <v>3</v>
      </c>
      <c r="O47" s="20">
        <v>137700</v>
      </c>
      <c r="P47" s="11" t="s">
        <v>504</v>
      </c>
      <c r="Q47"/>
      <c r="R47"/>
    </row>
    <row r="48" spans="1:18" ht="60" customHeight="1" outlineLevel="2">
      <c r="A48" s="6" t="s">
        <v>440</v>
      </c>
      <c r="B48" s="6">
        <v>40613411</v>
      </c>
      <c r="C48" s="6" t="s">
        <v>437</v>
      </c>
      <c r="D48" s="6" t="s">
        <v>441</v>
      </c>
      <c r="E48" s="6" t="s">
        <v>355</v>
      </c>
      <c r="F48" s="6" t="s">
        <v>415</v>
      </c>
      <c r="G48" s="12">
        <v>1785000</v>
      </c>
      <c r="H48" s="12">
        <v>4621000</v>
      </c>
      <c r="I48" s="15">
        <v>160000</v>
      </c>
      <c r="J48" s="15">
        <v>800000</v>
      </c>
      <c r="K48" s="30" t="s">
        <v>175</v>
      </c>
      <c r="L48" s="31">
        <v>150</v>
      </c>
      <c r="M48" s="15">
        <v>20000</v>
      </c>
      <c r="N48" s="33">
        <v>3</v>
      </c>
      <c r="O48" s="20">
        <v>118000</v>
      </c>
      <c r="P48" s="11" t="s">
        <v>499</v>
      </c>
      <c r="Q48"/>
      <c r="R48"/>
    </row>
    <row r="49" spans="1:18" ht="60" customHeight="1" outlineLevel="2">
      <c r="A49" s="6" t="s">
        <v>76</v>
      </c>
      <c r="B49" s="6">
        <v>570931</v>
      </c>
      <c r="C49" s="6" t="s">
        <v>73</v>
      </c>
      <c r="D49" s="6" t="s">
        <v>77</v>
      </c>
      <c r="E49" s="6" t="s">
        <v>355</v>
      </c>
      <c r="F49" s="6" t="s">
        <v>415</v>
      </c>
      <c r="G49" s="12">
        <v>2375000</v>
      </c>
      <c r="H49" s="12">
        <v>4210300</v>
      </c>
      <c r="I49" s="15">
        <v>250000</v>
      </c>
      <c r="J49" s="15">
        <v>986300</v>
      </c>
      <c r="K49" s="30" t="s">
        <v>175</v>
      </c>
      <c r="L49" s="31">
        <v>50</v>
      </c>
      <c r="M49" s="15">
        <v>20000</v>
      </c>
      <c r="N49" s="33">
        <v>3</v>
      </c>
      <c r="O49" s="20">
        <v>62500</v>
      </c>
      <c r="P49" s="11" t="s">
        <v>125</v>
      </c>
      <c r="Q49"/>
      <c r="R49"/>
    </row>
    <row r="50" spans="1:18" ht="60" customHeight="1" outlineLevel="2">
      <c r="A50" s="6" t="s">
        <v>80</v>
      </c>
      <c r="B50" s="6">
        <v>570931</v>
      </c>
      <c r="C50" s="6" t="s">
        <v>73</v>
      </c>
      <c r="D50" s="6" t="s">
        <v>81</v>
      </c>
      <c r="E50" s="6" t="s">
        <v>355</v>
      </c>
      <c r="F50" s="6" t="s">
        <v>415</v>
      </c>
      <c r="G50" s="12">
        <v>6248000</v>
      </c>
      <c r="H50" s="12">
        <v>12101600</v>
      </c>
      <c r="I50" s="15">
        <v>400000</v>
      </c>
      <c r="J50" s="15">
        <v>2637700</v>
      </c>
      <c r="K50" s="30" t="s">
        <v>175</v>
      </c>
      <c r="L50" s="31">
        <v>350</v>
      </c>
      <c r="M50" s="15">
        <v>20000</v>
      </c>
      <c r="N50" s="33">
        <v>3</v>
      </c>
      <c r="O50" s="20">
        <v>200000</v>
      </c>
      <c r="P50" s="11" t="s">
        <v>125</v>
      </c>
      <c r="Q50"/>
      <c r="R50"/>
    </row>
    <row r="51" spans="1:16" ht="60" customHeight="1" outlineLevel="2">
      <c r="A51" s="6" t="s">
        <v>438</v>
      </c>
      <c r="B51" s="6">
        <v>40613411</v>
      </c>
      <c r="C51" s="6" t="s">
        <v>437</v>
      </c>
      <c r="D51" s="6" t="s">
        <v>439</v>
      </c>
      <c r="E51" s="6" t="s">
        <v>356</v>
      </c>
      <c r="F51" s="6" t="s">
        <v>415</v>
      </c>
      <c r="G51" s="12">
        <v>2287000</v>
      </c>
      <c r="H51" s="12">
        <v>4051645</v>
      </c>
      <c r="I51" s="15">
        <v>200000</v>
      </c>
      <c r="J51" s="15">
        <v>1000000</v>
      </c>
      <c r="K51" s="30" t="s">
        <v>176</v>
      </c>
      <c r="L51" s="31">
        <v>52</v>
      </c>
      <c r="M51" s="15">
        <v>61000</v>
      </c>
      <c r="N51" s="33">
        <v>2</v>
      </c>
      <c r="O51" s="26">
        <v>150000</v>
      </c>
      <c r="P51" s="14" t="s">
        <v>501</v>
      </c>
    </row>
    <row r="52" spans="1:16" ht="60" customHeight="1" outlineLevel="2">
      <c r="A52" s="6" t="s">
        <v>78</v>
      </c>
      <c r="B52" s="6">
        <v>570931</v>
      </c>
      <c r="C52" s="6" t="s">
        <v>73</v>
      </c>
      <c r="D52" s="6" t="s">
        <v>79</v>
      </c>
      <c r="E52" s="6" t="s">
        <v>356</v>
      </c>
      <c r="F52" s="6" t="s">
        <v>415</v>
      </c>
      <c r="G52" s="12">
        <v>826000</v>
      </c>
      <c r="H52" s="12">
        <v>1058300</v>
      </c>
      <c r="I52" s="15">
        <v>100000</v>
      </c>
      <c r="J52" s="15">
        <v>74700</v>
      </c>
      <c r="K52" s="30" t="s">
        <v>176</v>
      </c>
      <c r="L52" s="31">
        <v>20</v>
      </c>
      <c r="M52" s="15">
        <v>61000</v>
      </c>
      <c r="N52" s="33">
        <v>2</v>
      </c>
      <c r="O52" s="26">
        <v>74700</v>
      </c>
      <c r="P52" s="14" t="s">
        <v>499</v>
      </c>
    </row>
    <row r="53" spans="1:16" ht="60" customHeight="1" outlineLevel="2">
      <c r="A53" s="6" t="s">
        <v>86</v>
      </c>
      <c r="B53" s="6">
        <v>570931</v>
      </c>
      <c r="C53" s="6" t="s">
        <v>73</v>
      </c>
      <c r="D53" s="6" t="s">
        <v>87</v>
      </c>
      <c r="E53" s="6" t="s">
        <v>356</v>
      </c>
      <c r="F53" s="6" t="s">
        <v>415</v>
      </c>
      <c r="G53" s="12">
        <v>640000</v>
      </c>
      <c r="H53" s="12">
        <v>1049200</v>
      </c>
      <c r="I53" s="15">
        <v>230000</v>
      </c>
      <c r="J53" s="15">
        <v>265600</v>
      </c>
      <c r="K53" s="30" t="s">
        <v>176</v>
      </c>
      <c r="L53" s="31">
        <v>14</v>
      </c>
      <c r="M53" s="15">
        <v>61000</v>
      </c>
      <c r="N53" s="33">
        <v>2</v>
      </c>
      <c r="O53" s="26">
        <v>172500</v>
      </c>
      <c r="P53" s="14" t="s">
        <v>121</v>
      </c>
    </row>
    <row r="54" spans="1:18" ht="60" customHeight="1" outlineLevel="2">
      <c r="A54" s="6" t="s">
        <v>454</v>
      </c>
      <c r="B54" s="6">
        <v>26623064</v>
      </c>
      <c r="C54" s="6" t="s">
        <v>447</v>
      </c>
      <c r="D54" s="6" t="s">
        <v>455</v>
      </c>
      <c r="E54" s="6" t="s">
        <v>455</v>
      </c>
      <c r="F54" s="6" t="s">
        <v>448</v>
      </c>
      <c r="G54" s="12">
        <v>1329000</v>
      </c>
      <c r="H54" s="12">
        <v>3022088</v>
      </c>
      <c r="I54" s="15">
        <v>200000</v>
      </c>
      <c r="J54" s="15">
        <v>1021388</v>
      </c>
      <c r="K54" s="30" t="s">
        <v>174</v>
      </c>
      <c r="L54" s="31">
        <v>6</v>
      </c>
      <c r="M54" s="15">
        <v>255000</v>
      </c>
      <c r="N54" s="33">
        <v>1</v>
      </c>
      <c r="O54" s="20">
        <v>50000</v>
      </c>
      <c r="P54" s="11" t="s">
        <v>124</v>
      </c>
      <c r="Q54"/>
      <c r="R54"/>
    </row>
    <row r="55" spans="1:18" ht="60" customHeight="1" outlineLevel="2">
      <c r="A55" s="6" t="s">
        <v>568</v>
      </c>
      <c r="B55" s="6">
        <v>62931270</v>
      </c>
      <c r="C55" s="6" t="s">
        <v>562</v>
      </c>
      <c r="D55" s="6" t="s">
        <v>569</v>
      </c>
      <c r="E55" s="6" t="s">
        <v>455</v>
      </c>
      <c r="F55" s="6" t="s">
        <v>445</v>
      </c>
      <c r="G55" s="12">
        <v>700000</v>
      </c>
      <c r="H55" s="12">
        <v>1761597</v>
      </c>
      <c r="I55" s="15">
        <v>130000</v>
      </c>
      <c r="J55" s="15">
        <v>561597</v>
      </c>
      <c r="K55" s="30" t="s">
        <v>174</v>
      </c>
      <c r="L55" s="31">
        <v>4</v>
      </c>
      <c r="M55" s="15">
        <v>255000</v>
      </c>
      <c r="N55" s="33">
        <v>1</v>
      </c>
      <c r="O55" s="20">
        <v>32500</v>
      </c>
      <c r="P55" s="11" t="s">
        <v>505</v>
      </c>
      <c r="Q55"/>
      <c r="R55"/>
    </row>
    <row r="56" spans="1:18" ht="60" customHeight="1" outlineLevel="2">
      <c r="A56" s="8" t="s">
        <v>106</v>
      </c>
      <c r="B56" s="8">
        <v>67778399</v>
      </c>
      <c r="C56" s="8" t="s">
        <v>107</v>
      </c>
      <c r="D56" s="8" t="s">
        <v>108</v>
      </c>
      <c r="E56" s="6" t="s">
        <v>455</v>
      </c>
      <c r="F56" s="8" t="s">
        <v>448</v>
      </c>
      <c r="G56" s="13">
        <v>271000</v>
      </c>
      <c r="H56" s="13">
        <v>1081240</v>
      </c>
      <c r="I56" s="15">
        <v>0</v>
      </c>
      <c r="J56" s="15">
        <v>400000</v>
      </c>
      <c r="K56" s="30" t="s">
        <v>174</v>
      </c>
      <c r="L56" s="31">
        <v>3</v>
      </c>
      <c r="M56" s="15">
        <v>255000</v>
      </c>
      <c r="N56" s="33">
        <v>1</v>
      </c>
      <c r="O56" s="20">
        <v>32200</v>
      </c>
      <c r="P56" s="19" t="s">
        <v>505</v>
      </c>
      <c r="Q56"/>
      <c r="R56"/>
    </row>
    <row r="57" spans="1:18" ht="60" customHeight="1" outlineLevel="2">
      <c r="A57" s="6" t="s">
        <v>326</v>
      </c>
      <c r="B57" s="6">
        <v>41192109</v>
      </c>
      <c r="C57" s="6" t="s">
        <v>325</v>
      </c>
      <c r="D57" s="6" t="s">
        <v>327</v>
      </c>
      <c r="E57" s="6" t="s">
        <v>455</v>
      </c>
      <c r="F57" s="6" t="s">
        <v>453</v>
      </c>
      <c r="G57" s="12">
        <v>330000</v>
      </c>
      <c r="H57" s="12">
        <v>694000</v>
      </c>
      <c r="I57" s="15">
        <v>0</v>
      </c>
      <c r="J57" s="15">
        <v>100000</v>
      </c>
      <c r="K57" s="30" t="s">
        <v>174</v>
      </c>
      <c r="L57" s="31">
        <v>7</v>
      </c>
      <c r="M57" s="15">
        <v>255000</v>
      </c>
      <c r="N57" s="33">
        <v>1</v>
      </c>
      <c r="O57" s="20">
        <v>0</v>
      </c>
      <c r="P57" s="11" t="s">
        <v>217</v>
      </c>
      <c r="Q57"/>
      <c r="R57"/>
    </row>
    <row r="58" spans="1:18" ht="60" customHeight="1" outlineLevel="2">
      <c r="A58" s="6" t="s">
        <v>373</v>
      </c>
      <c r="B58" s="6">
        <v>445258</v>
      </c>
      <c r="C58" s="6" t="s">
        <v>370</v>
      </c>
      <c r="D58" s="6" t="s">
        <v>455</v>
      </c>
      <c r="E58" s="6" t="s">
        <v>455</v>
      </c>
      <c r="F58" s="6" t="s">
        <v>392</v>
      </c>
      <c r="G58" s="12">
        <v>904000</v>
      </c>
      <c r="H58" s="12">
        <v>8331900</v>
      </c>
      <c r="I58" s="15">
        <v>0</v>
      </c>
      <c r="J58" s="15">
        <v>2300000</v>
      </c>
      <c r="K58" s="30" t="s">
        <v>174</v>
      </c>
      <c r="L58" s="31">
        <v>10</v>
      </c>
      <c r="M58" s="15">
        <v>255000</v>
      </c>
      <c r="N58" s="33">
        <v>1</v>
      </c>
      <c r="O58" s="20">
        <v>107000</v>
      </c>
      <c r="P58" s="11" t="s">
        <v>508</v>
      </c>
      <c r="Q58"/>
      <c r="R58"/>
    </row>
    <row r="59" spans="1:18" ht="60" customHeight="1" outlineLevel="2">
      <c r="A59" s="6" t="s">
        <v>377</v>
      </c>
      <c r="B59" s="6">
        <v>571709</v>
      </c>
      <c r="C59" s="6" t="s">
        <v>374</v>
      </c>
      <c r="D59" s="6" t="s">
        <v>378</v>
      </c>
      <c r="E59" s="6" t="s">
        <v>455</v>
      </c>
      <c r="F59" s="6" t="s">
        <v>392</v>
      </c>
      <c r="G59" s="12">
        <v>813000</v>
      </c>
      <c r="H59" s="12">
        <v>4086139</v>
      </c>
      <c r="I59" s="15">
        <v>390000</v>
      </c>
      <c r="J59" s="15">
        <v>2247376</v>
      </c>
      <c r="K59" s="30" t="s">
        <v>174</v>
      </c>
      <c r="L59" s="31">
        <v>9</v>
      </c>
      <c r="M59" s="15">
        <v>255000</v>
      </c>
      <c r="N59" s="33">
        <v>1</v>
      </c>
      <c r="O59" s="20">
        <v>195000</v>
      </c>
      <c r="P59" s="11" t="s">
        <v>217</v>
      </c>
      <c r="Q59"/>
      <c r="R59"/>
    </row>
    <row r="60" spans="1:18" ht="60" customHeight="1" outlineLevel="2">
      <c r="A60" s="6" t="s">
        <v>432</v>
      </c>
      <c r="B60" s="6">
        <v>43873499</v>
      </c>
      <c r="C60" s="6" t="s">
        <v>410</v>
      </c>
      <c r="D60" s="6" t="s">
        <v>433</v>
      </c>
      <c r="E60" s="6" t="s">
        <v>53</v>
      </c>
      <c r="F60" s="6" t="s">
        <v>392</v>
      </c>
      <c r="G60" s="12">
        <v>299000</v>
      </c>
      <c r="H60" s="12">
        <v>819000</v>
      </c>
      <c r="I60" s="15">
        <v>200000</v>
      </c>
      <c r="J60" s="15">
        <v>441000</v>
      </c>
      <c r="K60" s="30" t="s">
        <v>176</v>
      </c>
      <c r="L60" s="30">
        <v>2</v>
      </c>
      <c r="M60" s="15">
        <v>330000</v>
      </c>
      <c r="N60" s="33">
        <v>1</v>
      </c>
      <c r="O60" s="20">
        <v>100000</v>
      </c>
      <c r="P60" s="11" t="s">
        <v>217</v>
      </c>
      <c r="Q60"/>
      <c r="R60"/>
    </row>
    <row r="61" spans="1:18" ht="60" customHeight="1" outlineLevel="2">
      <c r="A61" s="6" t="s">
        <v>497</v>
      </c>
      <c r="B61" s="6">
        <v>66000971</v>
      </c>
      <c r="C61" s="6" t="s">
        <v>495</v>
      </c>
      <c r="D61" s="6" t="s">
        <v>510</v>
      </c>
      <c r="E61" s="6" t="s">
        <v>53</v>
      </c>
      <c r="F61" s="6" t="s">
        <v>392</v>
      </c>
      <c r="G61" s="12">
        <v>900000</v>
      </c>
      <c r="H61" s="12">
        <v>1587000</v>
      </c>
      <c r="I61" s="15">
        <v>100000</v>
      </c>
      <c r="J61" s="15">
        <v>200000</v>
      </c>
      <c r="K61" s="30" t="s">
        <v>176</v>
      </c>
      <c r="L61" s="30">
        <v>6</v>
      </c>
      <c r="M61" s="15">
        <v>330000</v>
      </c>
      <c r="N61" s="33">
        <v>1</v>
      </c>
      <c r="O61" s="20">
        <v>150000</v>
      </c>
      <c r="P61" s="11" t="s">
        <v>313</v>
      </c>
      <c r="Q61"/>
      <c r="R61"/>
    </row>
    <row r="62" spans="1:18" ht="60" customHeight="1" outlineLevel="2">
      <c r="A62" s="6" t="s">
        <v>552</v>
      </c>
      <c r="B62" s="6">
        <v>45248842</v>
      </c>
      <c r="C62" s="6" t="s">
        <v>550</v>
      </c>
      <c r="D62" s="6" t="s">
        <v>553</v>
      </c>
      <c r="E62" s="6" t="s">
        <v>53</v>
      </c>
      <c r="F62" s="6" t="s">
        <v>448</v>
      </c>
      <c r="G62" s="12">
        <v>373000</v>
      </c>
      <c r="H62" s="12">
        <v>853800</v>
      </c>
      <c r="I62" s="15">
        <v>0</v>
      </c>
      <c r="J62" s="15">
        <v>218200</v>
      </c>
      <c r="K62" s="30" t="s">
        <v>176</v>
      </c>
      <c r="L62" s="30">
        <v>3</v>
      </c>
      <c r="M62" s="15">
        <v>330000</v>
      </c>
      <c r="N62" s="33">
        <v>1</v>
      </c>
      <c r="O62" s="20">
        <v>91800</v>
      </c>
      <c r="P62" s="11" t="s">
        <v>308</v>
      </c>
      <c r="Q62"/>
      <c r="R62"/>
    </row>
    <row r="63" spans="1:16" s="3" customFormat="1" ht="60" customHeight="1" outlineLevel="2">
      <c r="A63" s="6" t="s">
        <v>25</v>
      </c>
      <c r="B63" s="6">
        <v>26528843</v>
      </c>
      <c r="C63" s="6" t="s">
        <v>23</v>
      </c>
      <c r="D63" s="6" t="s">
        <v>26</v>
      </c>
      <c r="E63" s="6" t="s">
        <v>53</v>
      </c>
      <c r="F63" s="6" t="s">
        <v>539</v>
      </c>
      <c r="G63" s="17">
        <v>0</v>
      </c>
      <c r="H63" s="12">
        <v>1740000</v>
      </c>
      <c r="I63" s="15"/>
      <c r="J63" s="15">
        <v>998000</v>
      </c>
      <c r="K63" s="30" t="s">
        <v>176</v>
      </c>
      <c r="L63" s="30">
        <v>3</v>
      </c>
      <c r="M63" s="15">
        <v>330000</v>
      </c>
      <c r="N63" s="33">
        <v>1</v>
      </c>
      <c r="O63" s="20">
        <v>190600</v>
      </c>
      <c r="P63" s="11" t="s">
        <v>313</v>
      </c>
    </row>
    <row r="64" spans="1:18" ht="60" customHeight="1" outlineLevel="2">
      <c r="A64" s="6" t="s">
        <v>65</v>
      </c>
      <c r="B64" s="6">
        <v>68379072</v>
      </c>
      <c r="C64" s="6" t="s">
        <v>345</v>
      </c>
      <c r="D64" s="6" t="s">
        <v>66</v>
      </c>
      <c r="E64" s="6" t="s">
        <v>53</v>
      </c>
      <c r="F64" s="6" t="s">
        <v>453</v>
      </c>
      <c r="G64" s="12">
        <v>393000</v>
      </c>
      <c r="H64" s="12">
        <v>885400</v>
      </c>
      <c r="I64" s="15">
        <v>190000</v>
      </c>
      <c r="J64" s="15">
        <v>170000</v>
      </c>
      <c r="K64" s="30" t="s">
        <v>176</v>
      </c>
      <c r="L64" s="30">
        <v>2</v>
      </c>
      <c r="M64" s="15">
        <v>330000</v>
      </c>
      <c r="N64" s="33">
        <v>1</v>
      </c>
      <c r="O64" s="20">
        <v>76000</v>
      </c>
      <c r="P64" s="11" t="s">
        <v>308</v>
      </c>
      <c r="Q64"/>
      <c r="R64"/>
    </row>
    <row r="65" spans="1:16" s="3" customFormat="1" ht="60" customHeight="1" outlineLevel="2">
      <c r="A65" s="6" t="s">
        <v>138</v>
      </c>
      <c r="B65" s="6">
        <v>26531186</v>
      </c>
      <c r="C65" s="6" t="s">
        <v>136</v>
      </c>
      <c r="D65" s="6" t="s">
        <v>455</v>
      </c>
      <c r="E65" s="6" t="s">
        <v>53</v>
      </c>
      <c r="F65" s="6" t="s">
        <v>453</v>
      </c>
      <c r="G65" s="12">
        <v>348000</v>
      </c>
      <c r="H65" s="12">
        <v>1187124</v>
      </c>
      <c r="I65" s="15">
        <v>100000</v>
      </c>
      <c r="J65" s="15">
        <v>549124</v>
      </c>
      <c r="K65" s="30" t="s">
        <v>176</v>
      </c>
      <c r="L65" s="30">
        <v>4</v>
      </c>
      <c r="M65" s="15">
        <v>330000</v>
      </c>
      <c r="N65" s="33">
        <v>1</v>
      </c>
      <c r="O65" s="20">
        <v>93600</v>
      </c>
      <c r="P65" s="11" t="s">
        <v>311</v>
      </c>
    </row>
    <row r="66" spans="1:16" s="3" customFormat="1" ht="60" customHeight="1" outlineLevel="2">
      <c r="A66" s="6" t="s">
        <v>196</v>
      </c>
      <c r="B66" s="6">
        <v>68380216</v>
      </c>
      <c r="C66" s="6" t="s">
        <v>194</v>
      </c>
      <c r="D66" s="6" t="s">
        <v>197</v>
      </c>
      <c r="E66" s="6" t="s">
        <v>53</v>
      </c>
      <c r="F66" s="6" t="s">
        <v>72</v>
      </c>
      <c r="G66" s="12">
        <v>505000</v>
      </c>
      <c r="H66" s="12">
        <v>1235652</v>
      </c>
      <c r="I66" s="15">
        <v>0</v>
      </c>
      <c r="J66" s="15">
        <v>350000</v>
      </c>
      <c r="K66" s="30" t="s">
        <v>176</v>
      </c>
      <c r="L66" s="30">
        <v>4</v>
      </c>
      <c r="M66" s="15">
        <v>330000</v>
      </c>
      <c r="N66" s="33">
        <v>1</v>
      </c>
      <c r="O66" s="20">
        <v>77000</v>
      </c>
      <c r="P66" s="11" t="s">
        <v>315</v>
      </c>
    </row>
    <row r="67" spans="1:18" ht="60" customHeight="1" outlineLevel="2">
      <c r="A67" s="6" t="s">
        <v>419</v>
      </c>
      <c r="B67" s="6">
        <v>43873499</v>
      </c>
      <c r="C67" s="6" t="s">
        <v>410</v>
      </c>
      <c r="D67" s="6" t="s">
        <v>420</v>
      </c>
      <c r="E67" s="6" t="s">
        <v>391</v>
      </c>
      <c r="F67" s="6" t="s">
        <v>421</v>
      </c>
      <c r="G67" s="12">
        <v>428000</v>
      </c>
      <c r="H67" s="12">
        <v>1240000</v>
      </c>
      <c r="I67" s="15">
        <v>270000</v>
      </c>
      <c r="J67" s="15">
        <v>617000</v>
      </c>
      <c r="K67" s="30" t="s">
        <v>176</v>
      </c>
      <c r="L67" s="30">
        <v>3</v>
      </c>
      <c r="M67" s="15">
        <v>330000</v>
      </c>
      <c r="N67" s="33">
        <v>1</v>
      </c>
      <c r="O67" s="20">
        <v>135000</v>
      </c>
      <c r="P67" s="11" t="s">
        <v>527</v>
      </c>
      <c r="Q67"/>
      <c r="R67"/>
    </row>
    <row r="68" spans="1:18" ht="60" customHeight="1" outlineLevel="2">
      <c r="A68" s="6" t="s">
        <v>462</v>
      </c>
      <c r="B68" s="6">
        <v>75036711</v>
      </c>
      <c r="C68" s="6" t="s">
        <v>463</v>
      </c>
      <c r="D68" s="6" t="s">
        <v>464</v>
      </c>
      <c r="E68" s="6" t="s">
        <v>391</v>
      </c>
      <c r="F68" s="6" t="s">
        <v>445</v>
      </c>
      <c r="G68" s="12">
        <v>1050000</v>
      </c>
      <c r="H68" s="12">
        <v>4303858</v>
      </c>
      <c r="I68" s="15">
        <v>360000</v>
      </c>
      <c r="J68" s="15">
        <v>700000</v>
      </c>
      <c r="K68" s="30" t="s">
        <v>176</v>
      </c>
      <c r="L68" s="30">
        <v>9</v>
      </c>
      <c r="M68" s="15">
        <v>330000</v>
      </c>
      <c r="N68" s="33">
        <v>1</v>
      </c>
      <c r="O68" s="20">
        <v>180000</v>
      </c>
      <c r="P68" s="11" t="s">
        <v>308</v>
      </c>
      <c r="Q68"/>
      <c r="R68"/>
    </row>
    <row r="69" spans="1:18" ht="60" customHeight="1" outlineLevel="2">
      <c r="A69" s="6" t="s">
        <v>480</v>
      </c>
      <c r="B69" s="6">
        <v>40612627</v>
      </c>
      <c r="C69" s="6" t="s">
        <v>481</v>
      </c>
      <c r="D69" s="6" t="s">
        <v>482</v>
      </c>
      <c r="E69" s="6" t="s">
        <v>391</v>
      </c>
      <c r="F69" s="6" t="s">
        <v>448</v>
      </c>
      <c r="G69" s="12">
        <v>55000</v>
      </c>
      <c r="H69" s="12">
        <v>111000</v>
      </c>
      <c r="I69" s="15">
        <v>0</v>
      </c>
      <c r="J69" s="15">
        <v>10000</v>
      </c>
      <c r="K69" s="30" t="s">
        <v>176</v>
      </c>
      <c r="L69" s="30">
        <v>1</v>
      </c>
      <c r="M69" s="15">
        <v>330000</v>
      </c>
      <c r="N69" s="33">
        <v>1</v>
      </c>
      <c r="O69" s="20">
        <v>0</v>
      </c>
      <c r="P69" s="11" t="s">
        <v>310</v>
      </c>
      <c r="Q69"/>
      <c r="R69"/>
    </row>
    <row r="70" spans="1:18" ht="60" customHeight="1" outlineLevel="2">
      <c r="A70" s="6" t="s">
        <v>519</v>
      </c>
      <c r="B70" s="6">
        <v>409367</v>
      </c>
      <c r="C70" s="6" t="s">
        <v>520</v>
      </c>
      <c r="D70" s="6" t="s">
        <v>521</v>
      </c>
      <c r="E70" s="6" t="s">
        <v>391</v>
      </c>
      <c r="F70" s="6" t="s">
        <v>448</v>
      </c>
      <c r="G70" s="12">
        <v>171000</v>
      </c>
      <c r="H70" s="12">
        <v>361580</v>
      </c>
      <c r="I70" s="15">
        <v>100000</v>
      </c>
      <c r="J70" s="15">
        <v>186640</v>
      </c>
      <c r="K70" s="30" t="s">
        <v>176</v>
      </c>
      <c r="L70" s="30">
        <v>1</v>
      </c>
      <c r="M70" s="15">
        <v>330000</v>
      </c>
      <c r="N70" s="33">
        <v>1</v>
      </c>
      <c r="O70" s="20">
        <v>50000</v>
      </c>
      <c r="P70" s="11" t="s">
        <v>308</v>
      </c>
      <c r="Q70"/>
      <c r="R70"/>
    </row>
    <row r="71" spans="1:18" ht="60" customHeight="1" outlineLevel="2">
      <c r="A71" s="6" t="s">
        <v>548</v>
      </c>
      <c r="B71" s="6">
        <v>45250855</v>
      </c>
      <c r="C71" s="6" t="s">
        <v>544</v>
      </c>
      <c r="D71" s="6" t="s">
        <v>547</v>
      </c>
      <c r="E71" s="6" t="s">
        <v>391</v>
      </c>
      <c r="F71" s="6" t="s">
        <v>421</v>
      </c>
      <c r="G71" s="12">
        <v>292000</v>
      </c>
      <c r="H71" s="12">
        <v>752000</v>
      </c>
      <c r="I71" s="15">
        <v>160000</v>
      </c>
      <c r="J71" s="15">
        <v>230000</v>
      </c>
      <c r="K71" s="30" t="s">
        <v>176</v>
      </c>
      <c r="L71" s="30">
        <v>2</v>
      </c>
      <c r="M71" s="15">
        <v>330000</v>
      </c>
      <c r="N71" s="33">
        <v>1</v>
      </c>
      <c r="O71" s="20">
        <v>80000</v>
      </c>
      <c r="P71" s="11" t="s">
        <v>311</v>
      </c>
      <c r="Q71"/>
      <c r="R71"/>
    </row>
    <row r="72" spans="1:18" ht="60" customHeight="1" outlineLevel="2">
      <c r="A72" s="6" t="s">
        <v>38</v>
      </c>
      <c r="B72" s="6">
        <v>62933477</v>
      </c>
      <c r="C72" s="6" t="s">
        <v>39</v>
      </c>
      <c r="D72" s="6" t="s">
        <v>40</v>
      </c>
      <c r="E72" s="6" t="s">
        <v>391</v>
      </c>
      <c r="F72" s="6" t="s">
        <v>421</v>
      </c>
      <c r="G72" s="12">
        <v>390000</v>
      </c>
      <c r="H72" s="12">
        <v>1920000</v>
      </c>
      <c r="I72" s="15">
        <v>80000</v>
      </c>
      <c r="J72" s="15">
        <v>280000</v>
      </c>
      <c r="K72" s="30" t="s">
        <v>176</v>
      </c>
      <c r="L72" s="30">
        <v>7</v>
      </c>
      <c r="M72" s="15">
        <v>330000</v>
      </c>
      <c r="N72" s="33">
        <v>1</v>
      </c>
      <c r="O72" s="20">
        <v>120000</v>
      </c>
      <c r="P72" s="11" t="s">
        <v>311</v>
      </c>
      <c r="Q72"/>
      <c r="R72"/>
    </row>
    <row r="73" spans="1:18" ht="60" customHeight="1" outlineLevel="2">
      <c r="A73" s="6" t="s">
        <v>343</v>
      </c>
      <c r="B73" s="6">
        <v>26708451</v>
      </c>
      <c r="C73" s="6" t="s">
        <v>344</v>
      </c>
      <c r="D73" s="6" t="s">
        <v>391</v>
      </c>
      <c r="E73" s="6" t="s">
        <v>391</v>
      </c>
      <c r="F73" s="6" t="s">
        <v>392</v>
      </c>
      <c r="G73" s="12">
        <v>649000</v>
      </c>
      <c r="H73" s="12">
        <v>1169000</v>
      </c>
      <c r="I73" s="15">
        <v>300000</v>
      </c>
      <c r="J73" s="15">
        <v>200000</v>
      </c>
      <c r="K73" s="30" t="s">
        <v>176</v>
      </c>
      <c r="L73" s="30">
        <v>4</v>
      </c>
      <c r="M73" s="15">
        <v>330000</v>
      </c>
      <c r="N73" s="33">
        <v>1</v>
      </c>
      <c r="O73" s="20">
        <v>150000</v>
      </c>
      <c r="P73" s="11" t="s">
        <v>308</v>
      </c>
      <c r="Q73"/>
      <c r="R73"/>
    </row>
    <row r="74" spans="1:18" ht="60" customHeight="1" outlineLevel="2">
      <c r="A74" s="6" t="s">
        <v>193</v>
      </c>
      <c r="B74" s="6">
        <v>68380216</v>
      </c>
      <c r="C74" s="6" t="s">
        <v>194</v>
      </c>
      <c r="D74" s="6" t="s">
        <v>195</v>
      </c>
      <c r="E74" s="6" t="s">
        <v>391</v>
      </c>
      <c r="F74" s="6" t="s">
        <v>453</v>
      </c>
      <c r="G74" s="12">
        <v>475000</v>
      </c>
      <c r="H74" s="12">
        <v>1368283</v>
      </c>
      <c r="I74" s="15">
        <v>0</v>
      </c>
      <c r="J74" s="15">
        <v>300000</v>
      </c>
      <c r="K74" s="30" t="s">
        <v>176</v>
      </c>
      <c r="L74" s="30">
        <v>4</v>
      </c>
      <c r="M74" s="15">
        <v>330000</v>
      </c>
      <c r="N74" s="33">
        <v>1</v>
      </c>
      <c r="O74" s="20">
        <v>98500</v>
      </c>
      <c r="P74" s="11" t="s">
        <v>314</v>
      </c>
      <c r="Q74"/>
      <c r="R74"/>
    </row>
    <row r="75" spans="1:18" ht="60" customHeight="1" outlineLevel="2">
      <c r="A75" s="6" t="s">
        <v>261</v>
      </c>
      <c r="B75" s="6">
        <v>27017699</v>
      </c>
      <c r="C75" s="6" t="s">
        <v>262</v>
      </c>
      <c r="D75" s="6" t="s">
        <v>391</v>
      </c>
      <c r="E75" s="6" t="s">
        <v>391</v>
      </c>
      <c r="F75" s="6" t="s">
        <v>453</v>
      </c>
      <c r="G75" s="12">
        <v>572000</v>
      </c>
      <c r="H75" s="12">
        <v>1028730</v>
      </c>
      <c r="I75" s="15">
        <v>0</v>
      </c>
      <c r="J75" s="15">
        <v>335000</v>
      </c>
      <c r="K75" s="30" t="s">
        <v>176</v>
      </c>
      <c r="L75" s="30">
        <v>3</v>
      </c>
      <c r="M75" s="15">
        <v>330000</v>
      </c>
      <c r="N75" s="33">
        <v>1</v>
      </c>
      <c r="O75" s="20">
        <v>24000</v>
      </c>
      <c r="P75" s="11" t="s">
        <v>308</v>
      </c>
      <c r="Q75"/>
      <c r="R75"/>
    </row>
    <row r="76" spans="1:18" ht="60" customHeight="1" outlineLevel="2">
      <c r="A76" s="6" t="s">
        <v>363</v>
      </c>
      <c r="B76" s="6">
        <v>26599571</v>
      </c>
      <c r="C76" s="6" t="s">
        <v>364</v>
      </c>
      <c r="D76" s="6" t="s">
        <v>365</v>
      </c>
      <c r="E76" s="6" t="s">
        <v>391</v>
      </c>
      <c r="F76" s="6" t="s">
        <v>421</v>
      </c>
      <c r="G76" s="12">
        <v>819000</v>
      </c>
      <c r="H76" s="12">
        <v>2618279</v>
      </c>
      <c r="I76" s="15">
        <v>310000</v>
      </c>
      <c r="J76" s="15">
        <v>1002400</v>
      </c>
      <c r="K76" s="30" t="s">
        <v>176</v>
      </c>
      <c r="L76" s="30">
        <v>5</v>
      </c>
      <c r="M76" s="15">
        <v>330000</v>
      </c>
      <c r="N76" s="33">
        <v>1</v>
      </c>
      <c r="O76" s="20">
        <v>139500</v>
      </c>
      <c r="P76" s="11" t="s">
        <v>315</v>
      </c>
      <c r="Q76"/>
      <c r="R76"/>
    </row>
    <row r="77" spans="1:16" ht="60" customHeight="1" outlineLevel="2">
      <c r="A77" s="6" t="s">
        <v>470</v>
      </c>
      <c r="B77" s="6">
        <v>25732587</v>
      </c>
      <c r="C77" s="6" t="s">
        <v>471</v>
      </c>
      <c r="D77" s="6" t="s">
        <v>472</v>
      </c>
      <c r="E77" s="6" t="s">
        <v>472</v>
      </c>
      <c r="F77" s="6" t="s">
        <v>402</v>
      </c>
      <c r="G77" s="12">
        <v>499000</v>
      </c>
      <c r="H77" s="12">
        <v>1175000</v>
      </c>
      <c r="I77" s="15">
        <v>100000</v>
      </c>
      <c r="J77" s="15">
        <v>446000</v>
      </c>
      <c r="K77" s="30" t="s">
        <v>176</v>
      </c>
      <c r="L77" s="30">
        <v>3</v>
      </c>
      <c r="M77" s="15">
        <v>450000</v>
      </c>
      <c r="N77" s="33">
        <v>2</v>
      </c>
      <c r="O77" s="20">
        <v>75000</v>
      </c>
      <c r="P77" s="11" t="s">
        <v>508</v>
      </c>
    </row>
    <row r="78" spans="1:16" ht="60" customHeight="1" outlineLevel="2">
      <c r="A78" s="6" t="s">
        <v>1</v>
      </c>
      <c r="B78" s="6">
        <v>45701822</v>
      </c>
      <c r="C78" s="6" t="s">
        <v>635</v>
      </c>
      <c r="D78" s="6" t="s">
        <v>2</v>
      </c>
      <c r="E78" s="6" t="s">
        <v>472</v>
      </c>
      <c r="F78" s="6" t="s">
        <v>402</v>
      </c>
      <c r="G78" s="12">
        <v>306000</v>
      </c>
      <c r="H78" s="12">
        <v>789500</v>
      </c>
      <c r="I78" s="15">
        <v>0</v>
      </c>
      <c r="J78" s="15">
        <v>348757</v>
      </c>
      <c r="K78" s="30" t="s">
        <v>176</v>
      </c>
      <c r="L78" s="30">
        <v>1</v>
      </c>
      <c r="M78" s="15">
        <v>450000</v>
      </c>
      <c r="N78" s="33">
        <v>2</v>
      </c>
      <c r="O78" s="20">
        <v>18900</v>
      </c>
      <c r="P78" s="14" t="s">
        <v>505</v>
      </c>
    </row>
    <row r="79" spans="1:16" ht="60" customHeight="1" outlineLevel="2">
      <c r="A79" s="6" t="s">
        <v>3</v>
      </c>
      <c r="B79" s="6">
        <v>45701822</v>
      </c>
      <c r="C79" s="6" t="s">
        <v>635</v>
      </c>
      <c r="D79" s="6" t="s">
        <v>4</v>
      </c>
      <c r="E79" s="6" t="s">
        <v>472</v>
      </c>
      <c r="F79" s="6" t="s">
        <v>402</v>
      </c>
      <c r="G79" s="12">
        <v>403000</v>
      </c>
      <c r="H79" s="12">
        <v>1158600</v>
      </c>
      <c r="I79" s="15">
        <v>200000</v>
      </c>
      <c r="J79" s="15">
        <v>350000</v>
      </c>
      <c r="K79" s="30" t="s">
        <v>176</v>
      </c>
      <c r="L79" s="30">
        <v>2</v>
      </c>
      <c r="M79" s="15">
        <v>450000</v>
      </c>
      <c r="N79" s="33">
        <v>2</v>
      </c>
      <c r="O79" s="20">
        <v>150000</v>
      </c>
      <c r="P79" s="14" t="s">
        <v>507</v>
      </c>
    </row>
    <row r="80" spans="1:16" ht="60" customHeight="1" outlineLevel="2">
      <c r="A80" s="6" t="s">
        <v>5</v>
      </c>
      <c r="B80" s="6">
        <v>45701822</v>
      </c>
      <c r="C80" s="6" t="s">
        <v>635</v>
      </c>
      <c r="D80" s="6" t="s">
        <v>6</v>
      </c>
      <c r="E80" s="6" t="s">
        <v>472</v>
      </c>
      <c r="F80" s="6" t="s">
        <v>402</v>
      </c>
      <c r="G80" s="12">
        <v>167000</v>
      </c>
      <c r="H80" s="12">
        <v>741200</v>
      </c>
      <c r="I80" s="15">
        <v>170000</v>
      </c>
      <c r="J80" s="15">
        <v>300000</v>
      </c>
      <c r="K80" s="30" t="s">
        <v>176</v>
      </c>
      <c r="L80" s="30">
        <v>1</v>
      </c>
      <c r="M80" s="15">
        <v>450000</v>
      </c>
      <c r="N80" s="33">
        <v>2</v>
      </c>
      <c r="O80" s="20">
        <v>127500</v>
      </c>
      <c r="P80" s="14" t="s">
        <v>507</v>
      </c>
    </row>
    <row r="81" spans="1:18" ht="60" customHeight="1" outlineLevel="2">
      <c r="A81" s="6" t="s">
        <v>333</v>
      </c>
      <c r="B81" s="6">
        <v>26727765</v>
      </c>
      <c r="C81" s="6" t="s">
        <v>331</v>
      </c>
      <c r="D81" s="6" t="s">
        <v>334</v>
      </c>
      <c r="E81" s="6" t="s">
        <v>54</v>
      </c>
      <c r="F81" s="6" t="s">
        <v>156</v>
      </c>
      <c r="G81" s="12">
        <v>257000</v>
      </c>
      <c r="H81" s="12">
        <v>957000</v>
      </c>
      <c r="I81" s="15">
        <v>50000</v>
      </c>
      <c r="J81" s="15">
        <v>300000</v>
      </c>
      <c r="K81" s="30" t="s">
        <v>176</v>
      </c>
      <c r="L81" s="30">
        <v>3</v>
      </c>
      <c r="M81" s="15">
        <v>150000</v>
      </c>
      <c r="N81" s="33">
        <v>3</v>
      </c>
      <c r="O81" s="20">
        <v>25000</v>
      </c>
      <c r="P81" s="11" t="s">
        <v>504</v>
      </c>
      <c r="Q81"/>
      <c r="R81"/>
    </row>
    <row r="82" spans="1:18" ht="60" customHeight="1" outlineLevel="2">
      <c r="A82" s="6" t="s">
        <v>456</v>
      </c>
      <c r="B82" s="6">
        <v>26623064</v>
      </c>
      <c r="C82" s="6" t="s">
        <v>447</v>
      </c>
      <c r="D82" s="6" t="s">
        <v>457</v>
      </c>
      <c r="E82" s="6" t="s">
        <v>457</v>
      </c>
      <c r="F82" s="6" t="s">
        <v>448</v>
      </c>
      <c r="G82" s="12">
        <v>1139000</v>
      </c>
      <c r="H82" s="12">
        <v>3245610</v>
      </c>
      <c r="I82" s="15">
        <v>150000</v>
      </c>
      <c r="J82" s="15">
        <v>1018610</v>
      </c>
      <c r="K82" s="30" t="s">
        <v>176</v>
      </c>
      <c r="L82" s="30">
        <v>6</v>
      </c>
      <c r="M82" s="15">
        <v>310000</v>
      </c>
      <c r="N82" s="33">
        <v>1</v>
      </c>
      <c r="O82" s="20">
        <v>153900</v>
      </c>
      <c r="P82" s="11" t="s">
        <v>336</v>
      </c>
      <c r="Q82"/>
      <c r="R82"/>
    </row>
    <row r="83" spans="1:18" ht="60" customHeight="1" outlineLevel="2">
      <c r="A83" s="6" t="s">
        <v>561</v>
      </c>
      <c r="B83" s="6">
        <v>62931270</v>
      </c>
      <c r="C83" s="6" t="s">
        <v>562</v>
      </c>
      <c r="D83" s="6" t="s">
        <v>457</v>
      </c>
      <c r="E83" s="6" t="s">
        <v>457</v>
      </c>
      <c r="F83" s="6" t="s">
        <v>445</v>
      </c>
      <c r="G83" s="12">
        <v>2294000</v>
      </c>
      <c r="H83" s="12">
        <v>2722297</v>
      </c>
      <c r="I83" s="15">
        <v>0</v>
      </c>
      <c r="J83" s="15">
        <v>28297</v>
      </c>
      <c r="K83" s="30" t="s">
        <v>176</v>
      </c>
      <c r="L83" s="30">
        <v>7</v>
      </c>
      <c r="M83" s="15">
        <v>310000</v>
      </c>
      <c r="N83" s="33">
        <v>1</v>
      </c>
      <c r="O83" s="20">
        <v>0</v>
      </c>
      <c r="P83" s="11" t="s">
        <v>503</v>
      </c>
      <c r="Q83"/>
      <c r="R83"/>
    </row>
    <row r="84" spans="1:18" ht="60" customHeight="1" outlineLevel="2">
      <c r="A84" s="6" t="s">
        <v>629</v>
      </c>
      <c r="B84" s="6">
        <v>499811</v>
      </c>
      <c r="C84" s="6" t="s">
        <v>630</v>
      </c>
      <c r="D84" s="6" t="s">
        <v>631</v>
      </c>
      <c r="E84" s="6" t="s">
        <v>457</v>
      </c>
      <c r="F84" s="6" t="s">
        <v>406</v>
      </c>
      <c r="G84" s="12">
        <v>1880000</v>
      </c>
      <c r="H84" s="12">
        <v>3434010</v>
      </c>
      <c r="I84" s="15">
        <v>0</v>
      </c>
      <c r="J84" s="15">
        <v>176900</v>
      </c>
      <c r="K84" s="30" t="s">
        <v>176</v>
      </c>
      <c r="L84" s="30">
        <v>7</v>
      </c>
      <c r="M84" s="15">
        <v>310000</v>
      </c>
      <c r="N84" s="33">
        <v>1</v>
      </c>
      <c r="O84" s="20">
        <v>94200</v>
      </c>
      <c r="P84" s="11" t="s">
        <v>337</v>
      </c>
      <c r="Q84"/>
      <c r="R84"/>
    </row>
    <row r="85" spans="1:18" ht="60" customHeight="1" outlineLevel="2">
      <c r="A85" s="6" t="s">
        <v>280</v>
      </c>
      <c r="B85" s="6">
        <v>44846339</v>
      </c>
      <c r="C85" s="6" t="s">
        <v>281</v>
      </c>
      <c r="D85" s="6" t="s">
        <v>282</v>
      </c>
      <c r="E85" s="6" t="s">
        <v>457</v>
      </c>
      <c r="F85" s="6" t="s">
        <v>418</v>
      </c>
      <c r="G85" s="12">
        <v>159000</v>
      </c>
      <c r="H85" s="12">
        <v>738200</v>
      </c>
      <c r="I85" s="15">
        <v>0</v>
      </c>
      <c r="J85" s="15">
        <v>174660</v>
      </c>
      <c r="K85" s="30" t="s">
        <v>176</v>
      </c>
      <c r="L85" s="30">
        <v>1</v>
      </c>
      <c r="M85" s="15">
        <v>310000</v>
      </c>
      <c r="N85" s="33">
        <v>1</v>
      </c>
      <c r="O85" s="20">
        <v>49600</v>
      </c>
      <c r="P85" s="11" t="s">
        <v>504</v>
      </c>
      <c r="Q85"/>
      <c r="R85"/>
    </row>
    <row r="86" spans="1:16" s="2" customFormat="1" ht="60" customHeight="1" outlineLevel="2">
      <c r="A86" s="6" t="s">
        <v>302</v>
      </c>
      <c r="B86" s="6">
        <v>75095335</v>
      </c>
      <c r="C86" s="6" t="s">
        <v>303</v>
      </c>
      <c r="D86" s="6" t="s">
        <v>304</v>
      </c>
      <c r="E86" s="6" t="s">
        <v>457</v>
      </c>
      <c r="F86" s="6" t="s">
        <v>156</v>
      </c>
      <c r="G86" s="12">
        <v>1579000</v>
      </c>
      <c r="H86" s="12">
        <v>1953400</v>
      </c>
      <c r="I86" s="15">
        <v>200000</v>
      </c>
      <c r="J86" s="15">
        <v>354400</v>
      </c>
      <c r="K86" s="30" t="s">
        <v>176</v>
      </c>
      <c r="L86" s="30">
        <v>5</v>
      </c>
      <c r="M86" s="15">
        <v>310000</v>
      </c>
      <c r="N86" s="33">
        <v>1</v>
      </c>
      <c r="O86" s="20">
        <v>50000</v>
      </c>
      <c r="P86" s="11" t="s">
        <v>337</v>
      </c>
    </row>
    <row r="87" spans="1:18" ht="60" customHeight="1" outlineLevel="2">
      <c r="A87" s="6" t="s">
        <v>549</v>
      </c>
      <c r="B87" s="6">
        <v>45248842</v>
      </c>
      <c r="C87" s="6" t="s">
        <v>550</v>
      </c>
      <c r="D87" s="6" t="s">
        <v>551</v>
      </c>
      <c r="E87" s="6" t="s">
        <v>55</v>
      </c>
      <c r="F87" s="6" t="s">
        <v>402</v>
      </c>
      <c r="G87" s="12">
        <v>350000</v>
      </c>
      <c r="H87" s="12">
        <v>1414502</v>
      </c>
      <c r="I87" s="15">
        <v>160000</v>
      </c>
      <c r="J87" s="15">
        <v>800000</v>
      </c>
      <c r="K87" s="30" t="s">
        <v>176</v>
      </c>
      <c r="L87" s="30">
        <v>3</v>
      </c>
      <c r="M87" s="15">
        <v>290000</v>
      </c>
      <c r="N87" s="33">
        <v>3</v>
      </c>
      <c r="O87" s="20">
        <v>81500</v>
      </c>
      <c r="P87" s="11" t="s">
        <v>501</v>
      </c>
      <c r="Q87"/>
      <c r="R87"/>
    </row>
    <row r="88" spans="1:18" ht="60" customHeight="1" outlineLevel="2">
      <c r="A88" s="8" t="s">
        <v>609</v>
      </c>
      <c r="B88" s="8">
        <v>62937260</v>
      </c>
      <c r="C88" s="8" t="s">
        <v>610</v>
      </c>
      <c r="D88" s="8" t="s">
        <v>611</v>
      </c>
      <c r="E88" s="8" t="s">
        <v>55</v>
      </c>
      <c r="F88" s="8" t="s">
        <v>402</v>
      </c>
      <c r="G88" s="13">
        <v>550000</v>
      </c>
      <c r="H88" s="13">
        <v>1139575</v>
      </c>
      <c r="I88" s="15">
        <v>100000</v>
      </c>
      <c r="J88" s="15">
        <v>589575</v>
      </c>
      <c r="K88" s="30" t="s">
        <v>176</v>
      </c>
      <c r="L88" s="30">
        <v>3</v>
      </c>
      <c r="M88" s="15">
        <v>290000</v>
      </c>
      <c r="N88" s="33">
        <v>3</v>
      </c>
      <c r="O88" s="20">
        <v>0</v>
      </c>
      <c r="P88" s="19" t="s">
        <v>346</v>
      </c>
      <c r="Q88"/>
      <c r="R88"/>
    </row>
    <row r="89" spans="1:18" ht="60" customHeight="1" outlineLevel="2">
      <c r="A89" s="6" t="s">
        <v>612</v>
      </c>
      <c r="B89" s="6">
        <v>62937260</v>
      </c>
      <c r="C89" s="6" t="s">
        <v>610</v>
      </c>
      <c r="D89" s="6" t="s">
        <v>613</v>
      </c>
      <c r="E89" s="6" t="s">
        <v>55</v>
      </c>
      <c r="F89" s="6" t="s">
        <v>402</v>
      </c>
      <c r="G89" s="12">
        <v>402000</v>
      </c>
      <c r="H89" s="12">
        <v>1306575</v>
      </c>
      <c r="I89" s="15">
        <v>160000</v>
      </c>
      <c r="J89" s="15">
        <v>704575</v>
      </c>
      <c r="K89" s="30" t="s">
        <v>176</v>
      </c>
      <c r="L89" s="30">
        <v>3</v>
      </c>
      <c r="M89" s="15">
        <v>290000</v>
      </c>
      <c r="N89" s="33">
        <v>3</v>
      </c>
      <c r="O89" s="20">
        <v>80500</v>
      </c>
      <c r="P89" s="11" t="s">
        <v>504</v>
      </c>
      <c r="Q89"/>
      <c r="R89"/>
    </row>
    <row r="90" spans="1:16" s="2" customFormat="1" ht="60" customHeight="1" outlineLevel="2">
      <c r="A90" s="8" t="s">
        <v>614</v>
      </c>
      <c r="B90" s="8">
        <v>62937260</v>
      </c>
      <c r="C90" s="8" t="s">
        <v>610</v>
      </c>
      <c r="D90" s="8" t="s">
        <v>615</v>
      </c>
      <c r="E90" s="8" t="s">
        <v>55</v>
      </c>
      <c r="F90" s="8" t="s">
        <v>402</v>
      </c>
      <c r="G90" s="13">
        <v>771000</v>
      </c>
      <c r="H90" s="13">
        <v>1378175</v>
      </c>
      <c r="I90" s="15">
        <v>180000</v>
      </c>
      <c r="J90" s="15">
        <v>487175</v>
      </c>
      <c r="K90" s="30" t="s">
        <v>176</v>
      </c>
      <c r="L90" s="30">
        <v>7</v>
      </c>
      <c r="M90" s="15">
        <v>290000</v>
      </c>
      <c r="N90" s="33">
        <v>3</v>
      </c>
      <c r="O90" s="20">
        <v>0</v>
      </c>
      <c r="P90" s="19" t="s">
        <v>346</v>
      </c>
    </row>
    <row r="91" spans="1:18" ht="60" customHeight="1" outlineLevel="2">
      <c r="A91" s="8" t="s">
        <v>616</v>
      </c>
      <c r="B91" s="8">
        <v>62937260</v>
      </c>
      <c r="C91" s="8" t="s">
        <v>610</v>
      </c>
      <c r="D91" s="8" t="s">
        <v>617</v>
      </c>
      <c r="E91" s="8" t="s">
        <v>55</v>
      </c>
      <c r="F91" s="8" t="s">
        <v>402</v>
      </c>
      <c r="G91" s="13">
        <v>588000</v>
      </c>
      <c r="H91" s="13">
        <v>1226575</v>
      </c>
      <c r="I91" s="15">
        <v>180000</v>
      </c>
      <c r="J91" s="15">
        <v>581338</v>
      </c>
      <c r="K91" s="30" t="s">
        <v>176</v>
      </c>
      <c r="L91" s="30">
        <v>3</v>
      </c>
      <c r="M91" s="15">
        <v>290000</v>
      </c>
      <c r="N91" s="33">
        <v>3</v>
      </c>
      <c r="O91" s="20">
        <v>0</v>
      </c>
      <c r="P91" s="19" t="s">
        <v>346</v>
      </c>
      <c r="Q91"/>
      <c r="R91"/>
    </row>
    <row r="92" spans="1:18" ht="60" customHeight="1" outlineLevel="2">
      <c r="A92" s="8" t="s">
        <v>621</v>
      </c>
      <c r="B92" s="8">
        <v>62937260</v>
      </c>
      <c r="C92" s="8" t="s">
        <v>610</v>
      </c>
      <c r="D92" s="8" t="s">
        <v>622</v>
      </c>
      <c r="E92" s="8" t="s">
        <v>55</v>
      </c>
      <c r="F92" s="8" t="s">
        <v>402</v>
      </c>
      <c r="G92" s="13">
        <v>804000</v>
      </c>
      <c r="H92" s="13">
        <v>1478775</v>
      </c>
      <c r="I92" s="15">
        <v>200000</v>
      </c>
      <c r="J92" s="15">
        <v>554775</v>
      </c>
      <c r="K92" s="30" t="s">
        <v>176</v>
      </c>
      <c r="L92" s="30">
        <v>7</v>
      </c>
      <c r="M92" s="15">
        <v>290000</v>
      </c>
      <c r="N92" s="33">
        <v>3</v>
      </c>
      <c r="O92" s="20">
        <v>0</v>
      </c>
      <c r="P92" s="19" t="s">
        <v>346</v>
      </c>
      <c r="Q92"/>
      <c r="R92"/>
    </row>
    <row r="93" spans="1:18" ht="60" customHeight="1" outlineLevel="2">
      <c r="A93" s="8" t="s">
        <v>623</v>
      </c>
      <c r="B93" s="8">
        <v>62937260</v>
      </c>
      <c r="C93" s="8" t="s">
        <v>610</v>
      </c>
      <c r="D93" s="8" t="s">
        <v>624</v>
      </c>
      <c r="E93" s="8" t="s">
        <v>55</v>
      </c>
      <c r="F93" s="8" t="s">
        <v>402</v>
      </c>
      <c r="G93" s="13">
        <v>40000</v>
      </c>
      <c r="H93" s="13">
        <v>153300</v>
      </c>
      <c r="I93" s="15">
        <v>0</v>
      </c>
      <c r="J93" s="15">
        <v>83000</v>
      </c>
      <c r="K93" s="30" t="s">
        <v>176</v>
      </c>
      <c r="L93" s="30">
        <v>0</v>
      </c>
      <c r="M93" s="15">
        <v>290000</v>
      </c>
      <c r="N93" s="33">
        <v>3</v>
      </c>
      <c r="O93" s="20">
        <v>0</v>
      </c>
      <c r="P93" s="19" t="s">
        <v>346</v>
      </c>
      <c r="Q93"/>
      <c r="R93"/>
    </row>
    <row r="94" spans="1:18" ht="60" customHeight="1" outlineLevel="2">
      <c r="A94" s="6" t="s">
        <v>460</v>
      </c>
      <c r="B94" s="6">
        <v>26623064</v>
      </c>
      <c r="C94" s="6" t="s">
        <v>447</v>
      </c>
      <c r="D94" s="6" t="s">
        <v>461</v>
      </c>
      <c r="E94" s="6" t="s">
        <v>461</v>
      </c>
      <c r="F94" s="6" t="s">
        <v>448</v>
      </c>
      <c r="G94" s="12">
        <v>616000</v>
      </c>
      <c r="H94" s="12">
        <v>2160580</v>
      </c>
      <c r="I94" s="26">
        <v>200000</v>
      </c>
      <c r="J94" s="15">
        <v>685468</v>
      </c>
      <c r="K94" s="30" t="s">
        <v>176</v>
      </c>
      <c r="L94" s="30">
        <v>3</v>
      </c>
      <c r="M94" s="15">
        <v>300000</v>
      </c>
      <c r="N94" s="33">
        <v>2</v>
      </c>
      <c r="O94" s="20">
        <v>100000</v>
      </c>
      <c r="P94" s="14" t="s">
        <v>501</v>
      </c>
      <c r="Q94"/>
      <c r="R94"/>
    </row>
    <row r="95" spans="1:18" ht="60" customHeight="1" outlineLevel="2">
      <c r="A95" s="6" t="s">
        <v>534</v>
      </c>
      <c r="B95" s="6">
        <v>60460202</v>
      </c>
      <c r="C95" s="6" t="s">
        <v>535</v>
      </c>
      <c r="D95" s="6" t="s">
        <v>536</v>
      </c>
      <c r="E95" s="6" t="s">
        <v>461</v>
      </c>
      <c r="F95" s="6" t="s">
        <v>418</v>
      </c>
      <c r="G95" s="12">
        <v>737000</v>
      </c>
      <c r="H95" s="12">
        <v>2057250</v>
      </c>
      <c r="I95" s="26">
        <v>160000</v>
      </c>
      <c r="J95" s="15">
        <v>444070</v>
      </c>
      <c r="K95" s="30" t="s">
        <v>176</v>
      </c>
      <c r="L95" s="30">
        <v>4</v>
      </c>
      <c r="M95" s="15">
        <v>300000</v>
      </c>
      <c r="N95" s="33">
        <v>2</v>
      </c>
      <c r="O95" s="26">
        <v>120000</v>
      </c>
      <c r="P95" s="14" t="s">
        <v>122</v>
      </c>
      <c r="Q95"/>
      <c r="R95"/>
    </row>
    <row r="96" spans="1:18" ht="60" customHeight="1" outlineLevel="2">
      <c r="A96" s="6" t="s">
        <v>554</v>
      </c>
      <c r="B96" s="6">
        <v>45248842</v>
      </c>
      <c r="C96" s="6" t="s">
        <v>550</v>
      </c>
      <c r="D96" s="6" t="s">
        <v>555</v>
      </c>
      <c r="E96" s="6" t="s">
        <v>461</v>
      </c>
      <c r="F96" s="6" t="s">
        <v>418</v>
      </c>
      <c r="G96" s="12">
        <v>180000</v>
      </c>
      <c r="H96" s="12">
        <v>1221658</v>
      </c>
      <c r="I96" s="15">
        <v>0</v>
      </c>
      <c r="J96" s="15">
        <v>650000</v>
      </c>
      <c r="K96" s="30" t="s">
        <v>176</v>
      </c>
      <c r="L96" s="30">
        <v>2</v>
      </c>
      <c r="M96" s="15">
        <v>300000</v>
      </c>
      <c r="N96" s="33">
        <v>2</v>
      </c>
      <c r="O96" s="20">
        <v>62100</v>
      </c>
      <c r="P96" s="14" t="s">
        <v>499</v>
      </c>
      <c r="Q96"/>
      <c r="R96"/>
    </row>
    <row r="97" spans="1:18" ht="60" customHeight="1" outlineLevel="2">
      <c r="A97" s="6" t="s">
        <v>600</v>
      </c>
      <c r="B97" s="6">
        <v>26544431</v>
      </c>
      <c r="C97" s="6" t="s">
        <v>598</v>
      </c>
      <c r="D97" s="6" t="s">
        <v>601</v>
      </c>
      <c r="E97" s="6" t="s">
        <v>461</v>
      </c>
      <c r="F97" s="6" t="s">
        <v>418</v>
      </c>
      <c r="G97" s="12">
        <v>636000</v>
      </c>
      <c r="H97" s="12">
        <v>2135448</v>
      </c>
      <c r="I97" s="26">
        <v>330000</v>
      </c>
      <c r="J97" s="15">
        <v>965810</v>
      </c>
      <c r="K97" s="30" t="s">
        <v>176</v>
      </c>
      <c r="L97" s="30">
        <v>4</v>
      </c>
      <c r="M97" s="15">
        <v>300000</v>
      </c>
      <c r="N97" s="33">
        <v>2</v>
      </c>
      <c r="O97" s="20">
        <v>165000</v>
      </c>
      <c r="P97" s="14" t="s">
        <v>499</v>
      </c>
      <c r="Q97"/>
      <c r="R97"/>
    </row>
    <row r="98" spans="1:18" ht="60" customHeight="1" outlineLevel="2">
      <c r="A98" s="6" t="s">
        <v>632</v>
      </c>
      <c r="B98" s="6">
        <v>499811</v>
      </c>
      <c r="C98" s="6" t="s">
        <v>630</v>
      </c>
      <c r="D98" s="6" t="s">
        <v>633</v>
      </c>
      <c r="E98" s="6" t="s">
        <v>461</v>
      </c>
      <c r="F98" s="6" t="s">
        <v>418</v>
      </c>
      <c r="G98" s="12">
        <v>1172000</v>
      </c>
      <c r="H98" s="12">
        <v>1807603</v>
      </c>
      <c r="I98" s="26">
        <v>50000</v>
      </c>
      <c r="J98" s="15">
        <v>180000</v>
      </c>
      <c r="K98" s="30" t="s">
        <v>176</v>
      </c>
      <c r="L98" s="30">
        <v>3</v>
      </c>
      <c r="M98" s="15">
        <v>300000</v>
      </c>
      <c r="N98" s="33">
        <v>2</v>
      </c>
      <c r="O98" s="20">
        <v>0</v>
      </c>
      <c r="P98" s="11" t="s">
        <v>504</v>
      </c>
      <c r="Q98"/>
      <c r="R98"/>
    </row>
    <row r="99" spans="1:18" ht="60" customHeight="1" outlineLevel="2">
      <c r="A99" s="6" t="s">
        <v>10</v>
      </c>
      <c r="B99" s="6">
        <v>499277</v>
      </c>
      <c r="C99" s="6" t="s">
        <v>8</v>
      </c>
      <c r="D99" s="6" t="s">
        <v>11</v>
      </c>
      <c r="E99" s="6" t="s">
        <v>461</v>
      </c>
      <c r="F99" s="6" t="s">
        <v>418</v>
      </c>
      <c r="G99" s="12">
        <v>934000</v>
      </c>
      <c r="H99" s="12">
        <v>2515920</v>
      </c>
      <c r="I99" s="26">
        <v>200000</v>
      </c>
      <c r="J99" s="15">
        <v>1166000</v>
      </c>
      <c r="K99" s="30" t="s">
        <v>176</v>
      </c>
      <c r="L99" s="30">
        <v>5</v>
      </c>
      <c r="M99" s="15">
        <v>300000</v>
      </c>
      <c r="N99" s="33">
        <v>2</v>
      </c>
      <c r="O99" s="20">
        <v>140200</v>
      </c>
      <c r="P99" s="11" t="s">
        <v>499</v>
      </c>
      <c r="Q99"/>
      <c r="R99"/>
    </row>
    <row r="100" spans="1:18" ht="90" customHeight="1" outlineLevel="2">
      <c r="A100" s="6" t="s">
        <v>16</v>
      </c>
      <c r="B100" s="6">
        <v>67779751</v>
      </c>
      <c r="C100" s="6" t="s">
        <v>17</v>
      </c>
      <c r="D100" s="6" t="s">
        <v>18</v>
      </c>
      <c r="E100" s="6" t="s">
        <v>461</v>
      </c>
      <c r="F100" s="6" t="s">
        <v>542</v>
      </c>
      <c r="G100" s="12">
        <v>443000</v>
      </c>
      <c r="H100" s="12">
        <v>2009700</v>
      </c>
      <c r="I100" s="15">
        <v>200000</v>
      </c>
      <c r="J100" s="15">
        <v>639800</v>
      </c>
      <c r="K100" s="30" t="s">
        <v>176</v>
      </c>
      <c r="L100" s="30">
        <v>3</v>
      </c>
      <c r="M100" s="15">
        <v>300000</v>
      </c>
      <c r="N100" s="33">
        <v>2</v>
      </c>
      <c r="O100" s="20">
        <v>100000</v>
      </c>
      <c r="P100" s="11" t="s">
        <v>501</v>
      </c>
      <c r="Q100"/>
      <c r="R100"/>
    </row>
    <row r="101" spans="1:18" ht="60" customHeight="1" outlineLevel="2">
      <c r="A101" s="6" t="s">
        <v>27</v>
      </c>
      <c r="B101" s="6">
        <v>26616190</v>
      </c>
      <c r="C101" s="6" t="s">
        <v>28</v>
      </c>
      <c r="D101" s="6" t="s">
        <v>29</v>
      </c>
      <c r="E101" s="6" t="s">
        <v>461</v>
      </c>
      <c r="F101" s="6" t="s">
        <v>418</v>
      </c>
      <c r="G101" s="17">
        <v>0</v>
      </c>
      <c r="H101" s="12">
        <v>1060546</v>
      </c>
      <c r="I101" s="26">
        <v>250000</v>
      </c>
      <c r="J101" s="15">
        <v>642200</v>
      </c>
      <c r="K101" s="30" t="s">
        <v>176</v>
      </c>
      <c r="L101" s="30">
        <v>3</v>
      </c>
      <c r="M101" s="15">
        <v>300000</v>
      </c>
      <c r="N101" s="33">
        <v>2</v>
      </c>
      <c r="O101" s="20">
        <v>151800</v>
      </c>
      <c r="P101" s="11" t="s">
        <v>499</v>
      </c>
      <c r="Q101"/>
      <c r="R101"/>
    </row>
    <row r="102" spans="1:18" ht="60" customHeight="1" outlineLevel="2">
      <c r="A102" s="6" t="s">
        <v>44</v>
      </c>
      <c r="B102" s="6">
        <v>49367404</v>
      </c>
      <c r="C102" s="6" t="s">
        <v>42</v>
      </c>
      <c r="D102" s="6" t="s">
        <v>45</v>
      </c>
      <c r="E102" s="6" t="s">
        <v>461</v>
      </c>
      <c r="F102" s="6" t="s">
        <v>418</v>
      </c>
      <c r="G102" s="12">
        <v>610000</v>
      </c>
      <c r="H102" s="12">
        <v>1271228</v>
      </c>
      <c r="I102" s="26">
        <v>70000</v>
      </c>
      <c r="J102" s="15">
        <v>150000</v>
      </c>
      <c r="K102" s="30" t="s">
        <v>176</v>
      </c>
      <c r="L102" s="30">
        <v>3</v>
      </c>
      <c r="M102" s="15">
        <v>300000</v>
      </c>
      <c r="N102" s="33">
        <v>2</v>
      </c>
      <c r="O102" s="27">
        <v>54400</v>
      </c>
      <c r="P102" s="11" t="s">
        <v>499</v>
      </c>
      <c r="Q102"/>
      <c r="R102"/>
    </row>
    <row r="103" spans="1:18" ht="90" customHeight="1" outlineLevel="2">
      <c r="A103" s="6" t="s">
        <v>46</v>
      </c>
      <c r="B103" s="6">
        <v>60447800</v>
      </c>
      <c r="C103" s="6" t="s">
        <v>47</v>
      </c>
      <c r="D103" s="6" t="s">
        <v>48</v>
      </c>
      <c r="E103" s="6" t="s">
        <v>461</v>
      </c>
      <c r="F103" s="6" t="s">
        <v>542</v>
      </c>
      <c r="G103" s="12">
        <v>500000</v>
      </c>
      <c r="H103" s="12">
        <v>2451759</v>
      </c>
      <c r="I103" s="26">
        <v>250000</v>
      </c>
      <c r="J103" s="15">
        <v>553800</v>
      </c>
      <c r="K103" s="30" t="s">
        <v>176</v>
      </c>
      <c r="L103" s="30">
        <v>5</v>
      </c>
      <c r="M103" s="15">
        <v>300000</v>
      </c>
      <c r="N103" s="33">
        <v>2</v>
      </c>
      <c r="O103" s="20">
        <v>173600</v>
      </c>
      <c r="P103" s="11" t="s">
        <v>499</v>
      </c>
      <c r="Q103"/>
      <c r="R103"/>
    </row>
    <row r="104" spans="1:18" ht="60" customHeight="1" outlineLevel="2">
      <c r="A104" s="6" t="s">
        <v>96</v>
      </c>
      <c r="B104" s="6">
        <v>26652757</v>
      </c>
      <c r="C104" s="6" t="s">
        <v>94</v>
      </c>
      <c r="D104" s="6" t="s">
        <v>97</v>
      </c>
      <c r="E104" s="6" t="s">
        <v>461</v>
      </c>
      <c r="F104" s="6" t="s">
        <v>418</v>
      </c>
      <c r="G104" s="12">
        <v>198000</v>
      </c>
      <c r="H104" s="12">
        <v>970620</v>
      </c>
      <c r="I104" s="26">
        <v>150000</v>
      </c>
      <c r="J104" s="15">
        <v>533841</v>
      </c>
      <c r="K104" s="30" t="s">
        <v>176</v>
      </c>
      <c r="L104" s="30">
        <v>2</v>
      </c>
      <c r="M104" s="15">
        <v>300000</v>
      </c>
      <c r="N104" s="33">
        <v>2</v>
      </c>
      <c r="O104" s="20">
        <v>75000</v>
      </c>
      <c r="P104" s="11" t="s">
        <v>125</v>
      </c>
      <c r="Q104"/>
      <c r="R104"/>
    </row>
    <row r="105" spans="1:18" ht="60" customHeight="1" outlineLevel="2">
      <c r="A105" s="6" t="s">
        <v>131</v>
      </c>
      <c r="B105" s="6">
        <v>26548216</v>
      </c>
      <c r="C105" s="6" t="s">
        <v>132</v>
      </c>
      <c r="D105" s="6" t="s">
        <v>133</v>
      </c>
      <c r="E105" s="6" t="s">
        <v>461</v>
      </c>
      <c r="F105" s="6" t="s">
        <v>424</v>
      </c>
      <c r="G105" s="12">
        <v>298000</v>
      </c>
      <c r="H105" s="12">
        <v>690730</v>
      </c>
      <c r="I105" s="15">
        <v>150000</v>
      </c>
      <c r="J105" s="15">
        <v>276514</v>
      </c>
      <c r="K105" s="30" t="s">
        <v>176</v>
      </c>
      <c r="L105" s="30">
        <v>2</v>
      </c>
      <c r="M105" s="15">
        <v>300000</v>
      </c>
      <c r="N105" s="33">
        <v>2</v>
      </c>
      <c r="O105" s="20">
        <v>67500</v>
      </c>
      <c r="P105" s="11" t="s">
        <v>504</v>
      </c>
      <c r="Q105"/>
      <c r="R105"/>
    </row>
    <row r="106" spans="1:18" ht="60" customHeight="1" outlineLevel="2">
      <c r="A106" s="6" t="s">
        <v>294</v>
      </c>
      <c r="B106" s="6">
        <v>65995287</v>
      </c>
      <c r="C106" s="6" t="s">
        <v>295</v>
      </c>
      <c r="D106" s="6" t="s">
        <v>296</v>
      </c>
      <c r="E106" s="6" t="s">
        <v>461</v>
      </c>
      <c r="F106" s="6" t="s">
        <v>418</v>
      </c>
      <c r="G106" s="12">
        <v>433000</v>
      </c>
      <c r="H106" s="12">
        <v>1016000</v>
      </c>
      <c r="I106" s="26">
        <v>200000</v>
      </c>
      <c r="J106" s="15">
        <v>520000</v>
      </c>
      <c r="K106" s="30" t="s">
        <v>176</v>
      </c>
      <c r="L106" s="30">
        <v>2</v>
      </c>
      <c r="M106" s="15">
        <v>300000</v>
      </c>
      <c r="N106" s="33">
        <v>2</v>
      </c>
      <c r="O106" s="27">
        <v>100000</v>
      </c>
      <c r="P106" s="11" t="s">
        <v>499</v>
      </c>
      <c r="Q106"/>
      <c r="R106"/>
    </row>
    <row r="107" spans="1:18" ht="60" customHeight="1" outlineLevel="2">
      <c r="A107" s="6" t="s">
        <v>299</v>
      </c>
      <c r="B107" s="6">
        <v>69780145</v>
      </c>
      <c r="C107" s="6" t="s">
        <v>300</v>
      </c>
      <c r="D107" s="6" t="s">
        <v>301</v>
      </c>
      <c r="E107" s="6" t="s">
        <v>461</v>
      </c>
      <c r="F107" s="6" t="s">
        <v>418</v>
      </c>
      <c r="G107" s="12">
        <v>1093000</v>
      </c>
      <c r="H107" s="12">
        <v>3813000</v>
      </c>
      <c r="I107" s="26">
        <v>0</v>
      </c>
      <c r="J107" s="15">
        <v>1980000</v>
      </c>
      <c r="K107" s="30" t="s">
        <v>176</v>
      </c>
      <c r="L107" s="30">
        <v>8</v>
      </c>
      <c r="M107" s="15">
        <v>300000</v>
      </c>
      <c r="N107" s="33">
        <v>2</v>
      </c>
      <c r="O107" s="20">
        <v>135400</v>
      </c>
      <c r="P107" s="11" t="s">
        <v>501</v>
      </c>
      <c r="Q107"/>
      <c r="R107"/>
    </row>
    <row r="108" spans="1:16" s="2" customFormat="1" ht="60" customHeight="1" outlineLevel="2">
      <c r="A108" s="6" t="s">
        <v>305</v>
      </c>
      <c r="B108" s="6">
        <v>63111918</v>
      </c>
      <c r="C108" s="6" t="s">
        <v>306</v>
      </c>
      <c r="D108" s="6" t="s">
        <v>461</v>
      </c>
      <c r="E108" s="6" t="s">
        <v>461</v>
      </c>
      <c r="F108" s="6" t="s">
        <v>418</v>
      </c>
      <c r="G108" s="12">
        <v>954000</v>
      </c>
      <c r="H108" s="12">
        <v>2060000</v>
      </c>
      <c r="I108" s="26">
        <v>300000</v>
      </c>
      <c r="J108" s="15">
        <v>550000</v>
      </c>
      <c r="K108" s="30" t="s">
        <v>176</v>
      </c>
      <c r="L108" s="30">
        <v>6</v>
      </c>
      <c r="M108" s="15">
        <v>300000</v>
      </c>
      <c r="N108" s="33">
        <v>2</v>
      </c>
      <c r="O108" s="20">
        <v>169200</v>
      </c>
      <c r="P108" s="11" t="s">
        <v>499</v>
      </c>
    </row>
    <row r="109" spans="1:18" ht="60" customHeight="1" outlineLevel="2">
      <c r="A109" s="6" t="s">
        <v>371</v>
      </c>
      <c r="B109" s="6">
        <v>445258</v>
      </c>
      <c r="C109" s="6" t="s">
        <v>370</v>
      </c>
      <c r="D109" s="6" t="s">
        <v>372</v>
      </c>
      <c r="E109" s="6" t="s">
        <v>461</v>
      </c>
      <c r="F109" s="6" t="s">
        <v>418</v>
      </c>
      <c r="G109" s="12">
        <v>198000</v>
      </c>
      <c r="H109" s="12">
        <v>896774</v>
      </c>
      <c r="I109" s="15">
        <v>0</v>
      </c>
      <c r="J109" s="15">
        <v>130000</v>
      </c>
      <c r="K109" s="30" t="s">
        <v>176</v>
      </c>
      <c r="L109" s="30">
        <v>3</v>
      </c>
      <c r="M109" s="15">
        <v>300000</v>
      </c>
      <c r="N109" s="33">
        <v>2</v>
      </c>
      <c r="O109" s="20">
        <v>13400</v>
      </c>
      <c r="P109" s="11" t="s">
        <v>499</v>
      </c>
      <c r="Q109"/>
      <c r="R109"/>
    </row>
    <row r="110" spans="1:18" ht="60" customHeight="1" outlineLevel="2">
      <c r="A110" s="6" t="s">
        <v>566</v>
      </c>
      <c r="B110" s="6">
        <v>62931270</v>
      </c>
      <c r="C110" s="6" t="s">
        <v>562</v>
      </c>
      <c r="D110" s="6" t="s">
        <v>567</v>
      </c>
      <c r="E110" s="6" t="s">
        <v>489</v>
      </c>
      <c r="F110" s="6" t="s">
        <v>445</v>
      </c>
      <c r="G110" s="12">
        <v>675000</v>
      </c>
      <c r="H110" s="12">
        <v>1415963</v>
      </c>
      <c r="I110" s="15">
        <v>250000</v>
      </c>
      <c r="J110" s="15">
        <v>530963</v>
      </c>
      <c r="K110" s="30" t="s">
        <v>175</v>
      </c>
      <c r="L110" s="30"/>
      <c r="M110" s="15">
        <v>85000</v>
      </c>
      <c r="N110" s="33">
        <v>2</v>
      </c>
      <c r="O110" s="20">
        <v>154000</v>
      </c>
      <c r="P110" s="11" t="s">
        <v>499</v>
      </c>
      <c r="Q110"/>
      <c r="R110"/>
    </row>
    <row r="111" spans="1:16" s="2" customFormat="1" ht="60" customHeight="1" outlineLevel="2">
      <c r="A111" s="6" t="s">
        <v>578</v>
      </c>
      <c r="B111" s="6">
        <v>26629712</v>
      </c>
      <c r="C111" s="6" t="s">
        <v>579</v>
      </c>
      <c r="D111" s="6" t="s">
        <v>567</v>
      </c>
      <c r="E111" s="6" t="s">
        <v>489</v>
      </c>
      <c r="F111" s="6" t="s">
        <v>448</v>
      </c>
      <c r="G111" s="12">
        <v>872000</v>
      </c>
      <c r="H111" s="12">
        <v>1474569</v>
      </c>
      <c r="I111" s="15">
        <v>110000</v>
      </c>
      <c r="J111" s="15">
        <v>456050</v>
      </c>
      <c r="K111" s="30" t="s">
        <v>175</v>
      </c>
      <c r="L111" s="30"/>
      <c r="M111" s="15">
        <v>85000</v>
      </c>
      <c r="N111" s="33">
        <v>2</v>
      </c>
      <c r="O111" s="20">
        <v>0</v>
      </c>
      <c r="P111" s="11" t="s">
        <v>51</v>
      </c>
    </row>
    <row r="112" spans="1:16" s="2" customFormat="1" ht="60" customHeight="1" outlineLevel="2">
      <c r="A112" s="7" t="s">
        <v>167</v>
      </c>
      <c r="B112" s="7">
        <v>67984916</v>
      </c>
      <c r="C112" s="7" t="s">
        <v>165</v>
      </c>
      <c r="D112" s="7" t="s">
        <v>166</v>
      </c>
      <c r="E112" s="6" t="s">
        <v>489</v>
      </c>
      <c r="F112" s="7" t="s">
        <v>445</v>
      </c>
      <c r="G112" s="15">
        <v>720000</v>
      </c>
      <c r="H112" s="15">
        <v>1552000</v>
      </c>
      <c r="I112" s="15"/>
      <c r="J112" s="15">
        <v>290000</v>
      </c>
      <c r="K112" s="30" t="s">
        <v>175</v>
      </c>
      <c r="L112" s="30"/>
      <c r="M112" s="15">
        <v>85000</v>
      </c>
      <c r="N112" s="33">
        <v>2</v>
      </c>
      <c r="O112" s="20">
        <v>162000</v>
      </c>
      <c r="P112" s="16" t="s">
        <v>499</v>
      </c>
    </row>
    <row r="113" spans="1:18" ht="60" customHeight="1" outlineLevel="2">
      <c r="A113" s="6" t="s">
        <v>188</v>
      </c>
      <c r="B113" s="6">
        <v>26200571</v>
      </c>
      <c r="C113" s="6" t="s">
        <v>189</v>
      </c>
      <c r="D113" s="6" t="s">
        <v>190</v>
      </c>
      <c r="E113" s="6" t="s">
        <v>489</v>
      </c>
      <c r="F113" s="6" t="s">
        <v>156</v>
      </c>
      <c r="G113" s="12">
        <v>1746000</v>
      </c>
      <c r="H113" s="12">
        <v>2361000</v>
      </c>
      <c r="I113" s="15">
        <v>110000</v>
      </c>
      <c r="J113" s="15">
        <v>236000</v>
      </c>
      <c r="K113" s="30" t="s">
        <v>175</v>
      </c>
      <c r="L113" s="30"/>
      <c r="M113" s="15">
        <v>85000</v>
      </c>
      <c r="N113" s="33">
        <v>2</v>
      </c>
      <c r="O113" s="20">
        <v>0</v>
      </c>
      <c r="P113" s="11" t="s">
        <v>358</v>
      </c>
      <c r="Q113"/>
      <c r="R113"/>
    </row>
    <row r="114" spans="1:16" s="2" customFormat="1" ht="60" customHeight="1" outlineLevel="2">
      <c r="A114" s="6" t="s">
        <v>210</v>
      </c>
      <c r="B114" s="6">
        <v>26525305</v>
      </c>
      <c r="C114" s="6" t="s">
        <v>209</v>
      </c>
      <c r="D114" s="6" t="s">
        <v>567</v>
      </c>
      <c r="E114" s="6" t="s">
        <v>489</v>
      </c>
      <c r="F114" s="6" t="s">
        <v>453</v>
      </c>
      <c r="G114" s="12">
        <v>1300000</v>
      </c>
      <c r="H114" s="12">
        <v>3151826</v>
      </c>
      <c r="I114" s="15">
        <v>210000</v>
      </c>
      <c r="J114" s="15">
        <v>910000</v>
      </c>
      <c r="K114" s="30" t="s">
        <v>175</v>
      </c>
      <c r="L114" s="30"/>
      <c r="M114" s="15">
        <v>85000</v>
      </c>
      <c r="N114" s="33">
        <v>2</v>
      </c>
      <c r="O114" s="20">
        <v>0</v>
      </c>
      <c r="P114" s="11" t="s">
        <v>357</v>
      </c>
    </row>
    <row r="115" spans="1:19" ht="60" customHeight="1" outlineLevel="2">
      <c r="A115" s="6" t="s">
        <v>397</v>
      </c>
      <c r="B115" s="6">
        <v>67365256</v>
      </c>
      <c r="C115" s="6" t="s">
        <v>394</v>
      </c>
      <c r="D115" s="6" t="s">
        <v>398</v>
      </c>
      <c r="E115" s="6" t="s">
        <v>468</v>
      </c>
      <c r="F115" s="6" t="s">
        <v>396</v>
      </c>
      <c r="G115" s="12">
        <v>262000</v>
      </c>
      <c r="H115" s="12">
        <v>821697</v>
      </c>
      <c r="I115" s="15">
        <v>55000</v>
      </c>
      <c r="J115" s="15">
        <v>111000</v>
      </c>
      <c r="K115" s="30" t="s">
        <v>176</v>
      </c>
      <c r="L115" s="30">
        <v>1</v>
      </c>
      <c r="M115" s="15">
        <v>300000</v>
      </c>
      <c r="N115" s="33">
        <v>2</v>
      </c>
      <c r="O115" s="20">
        <v>29800</v>
      </c>
      <c r="P115" s="14" t="s">
        <v>337</v>
      </c>
      <c r="R115" s="37"/>
      <c r="S115" s="38"/>
    </row>
    <row r="116" spans="1:16" ht="60" customHeight="1" outlineLevel="2">
      <c r="A116" s="6" t="s">
        <v>409</v>
      </c>
      <c r="B116" s="6">
        <v>43873499</v>
      </c>
      <c r="C116" s="6" t="s">
        <v>410</v>
      </c>
      <c r="D116" s="6" t="s">
        <v>411</v>
      </c>
      <c r="E116" s="6" t="s">
        <v>468</v>
      </c>
      <c r="F116" s="6" t="s">
        <v>412</v>
      </c>
      <c r="G116" s="12">
        <v>437000</v>
      </c>
      <c r="H116" s="12">
        <v>1484000</v>
      </c>
      <c r="I116" s="15">
        <v>50000</v>
      </c>
      <c r="J116" s="15">
        <v>647000</v>
      </c>
      <c r="K116" s="30" t="s">
        <v>176</v>
      </c>
      <c r="L116" s="30">
        <v>3</v>
      </c>
      <c r="M116" s="15">
        <v>300000</v>
      </c>
      <c r="N116" s="33">
        <v>2</v>
      </c>
      <c r="O116" s="20">
        <v>75000</v>
      </c>
      <c r="P116" s="14" t="s">
        <v>125</v>
      </c>
    </row>
    <row r="117" spans="1:16" ht="60" customHeight="1" outlineLevel="2">
      <c r="A117" s="6" t="s">
        <v>422</v>
      </c>
      <c r="B117" s="6">
        <v>43873499</v>
      </c>
      <c r="C117" s="6" t="s">
        <v>410</v>
      </c>
      <c r="D117" s="6" t="s">
        <v>423</v>
      </c>
      <c r="E117" s="6" t="s">
        <v>468</v>
      </c>
      <c r="F117" s="6" t="s">
        <v>424</v>
      </c>
      <c r="G117" s="12">
        <v>562000</v>
      </c>
      <c r="H117" s="12">
        <v>2444000</v>
      </c>
      <c r="I117" s="15">
        <v>0</v>
      </c>
      <c r="J117" s="15">
        <v>341000</v>
      </c>
      <c r="K117" s="30" t="s">
        <v>176</v>
      </c>
      <c r="L117" s="30">
        <v>4</v>
      </c>
      <c r="M117" s="15">
        <v>300000</v>
      </c>
      <c r="N117" s="33">
        <v>2</v>
      </c>
      <c r="O117" s="20">
        <v>62300</v>
      </c>
      <c r="P117" s="14" t="s">
        <v>357</v>
      </c>
    </row>
    <row r="118" spans="1:16" ht="60" customHeight="1" outlineLevel="2">
      <c r="A118" s="6" t="s">
        <v>428</v>
      </c>
      <c r="B118" s="6">
        <v>43873499</v>
      </c>
      <c r="C118" s="6" t="s">
        <v>410</v>
      </c>
      <c r="D118" s="6" t="s">
        <v>429</v>
      </c>
      <c r="E118" s="6" t="s">
        <v>468</v>
      </c>
      <c r="F118" s="6" t="s">
        <v>396</v>
      </c>
      <c r="G118" s="12">
        <v>1121000</v>
      </c>
      <c r="H118" s="12">
        <v>4528000</v>
      </c>
      <c r="I118" s="15">
        <v>0</v>
      </c>
      <c r="J118" s="15">
        <v>589000</v>
      </c>
      <c r="K118" s="30" t="s">
        <v>176</v>
      </c>
      <c r="L118" s="30">
        <v>7</v>
      </c>
      <c r="M118" s="15">
        <v>300000</v>
      </c>
      <c r="N118" s="33">
        <v>2</v>
      </c>
      <c r="O118" s="20">
        <v>84700</v>
      </c>
      <c r="P118" s="14" t="s">
        <v>357</v>
      </c>
    </row>
    <row r="119" spans="1:18" s="3" customFormat="1" ht="60" customHeight="1" outlineLevel="2">
      <c r="A119" s="6" t="s">
        <v>449</v>
      </c>
      <c r="B119" s="6">
        <v>26623064</v>
      </c>
      <c r="C119" s="6" t="s">
        <v>447</v>
      </c>
      <c r="D119" s="6" t="s">
        <v>450</v>
      </c>
      <c r="E119" s="6" t="s">
        <v>468</v>
      </c>
      <c r="F119" s="6" t="s">
        <v>448</v>
      </c>
      <c r="G119" s="12">
        <v>558000</v>
      </c>
      <c r="H119" s="12">
        <v>2644058</v>
      </c>
      <c r="I119" s="15">
        <v>200000</v>
      </c>
      <c r="J119" s="15">
        <v>1239438</v>
      </c>
      <c r="K119" s="30" t="s">
        <v>176</v>
      </c>
      <c r="L119" s="30">
        <v>4</v>
      </c>
      <c r="M119" s="15">
        <v>250000</v>
      </c>
      <c r="N119" s="33">
        <v>3</v>
      </c>
      <c r="O119" s="20">
        <v>0</v>
      </c>
      <c r="P119" s="14" t="s">
        <v>357</v>
      </c>
      <c r="Q119" s="35"/>
      <c r="R119" s="34"/>
    </row>
    <row r="120" spans="1:16" ht="60" customHeight="1" outlineLevel="2">
      <c r="A120" s="6" t="s">
        <v>465</v>
      </c>
      <c r="B120" s="6">
        <v>47607483</v>
      </c>
      <c r="C120" s="6" t="s">
        <v>466</v>
      </c>
      <c r="D120" s="6" t="s">
        <v>467</v>
      </c>
      <c r="E120" s="6" t="s">
        <v>468</v>
      </c>
      <c r="F120" s="6" t="s">
        <v>469</v>
      </c>
      <c r="G120" s="12">
        <v>500000</v>
      </c>
      <c r="H120" s="12">
        <v>2052760</v>
      </c>
      <c r="I120" s="15">
        <v>200000</v>
      </c>
      <c r="J120" s="15">
        <v>1382760</v>
      </c>
      <c r="K120" s="30" t="s">
        <v>176</v>
      </c>
      <c r="L120" s="30">
        <v>3</v>
      </c>
      <c r="M120" s="15">
        <v>300000</v>
      </c>
      <c r="N120" s="33">
        <v>2</v>
      </c>
      <c r="O120" s="20">
        <v>105800</v>
      </c>
      <c r="P120" s="14" t="s">
        <v>336</v>
      </c>
    </row>
    <row r="121" spans="1:16" ht="60" customHeight="1" outlineLevel="2">
      <c r="A121" s="6" t="s">
        <v>483</v>
      </c>
      <c r="B121" s="6">
        <v>26631997</v>
      </c>
      <c r="C121" s="6" t="s">
        <v>484</v>
      </c>
      <c r="D121" s="6" t="s">
        <v>485</v>
      </c>
      <c r="E121" s="6" t="s">
        <v>468</v>
      </c>
      <c r="F121" s="6" t="s">
        <v>424</v>
      </c>
      <c r="G121" s="12">
        <v>1586000</v>
      </c>
      <c r="H121" s="12">
        <v>5866012</v>
      </c>
      <c r="I121" s="15">
        <v>0</v>
      </c>
      <c r="J121" s="15">
        <v>198654</v>
      </c>
      <c r="K121" s="30" t="s">
        <v>176</v>
      </c>
      <c r="L121" s="30">
        <v>9</v>
      </c>
      <c r="M121" s="15">
        <v>300000</v>
      </c>
      <c r="N121" s="33">
        <v>2</v>
      </c>
      <c r="O121" s="20">
        <v>158900</v>
      </c>
      <c r="P121" s="14" t="s">
        <v>499</v>
      </c>
    </row>
    <row r="122" spans="1:16" ht="60" customHeight="1" outlineLevel="2">
      <c r="A122" s="6" t="s">
        <v>486</v>
      </c>
      <c r="B122" s="6">
        <v>26594226</v>
      </c>
      <c r="C122" s="6" t="s">
        <v>487</v>
      </c>
      <c r="D122" s="6" t="s">
        <v>450</v>
      </c>
      <c r="E122" s="6" t="s">
        <v>468</v>
      </c>
      <c r="F122" s="6" t="s">
        <v>448</v>
      </c>
      <c r="G122" s="12">
        <v>980000</v>
      </c>
      <c r="H122" s="12">
        <v>2987380</v>
      </c>
      <c r="I122" s="15">
        <v>0</v>
      </c>
      <c r="J122" s="15">
        <v>581530</v>
      </c>
      <c r="K122" s="30" t="s">
        <v>176</v>
      </c>
      <c r="L122" s="30">
        <v>8</v>
      </c>
      <c r="M122" s="15">
        <v>250000</v>
      </c>
      <c r="N122" s="33">
        <v>3</v>
      </c>
      <c r="O122" s="20">
        <v>85500</v>
      </c>
      <c r="P122" s="14" t="s">
        <v>504</v>
      </c>
    </row>
    <row r="123" spans="1:16" ht="60" customHeight="1" outlineLevel="2">
      <c r="A123" s="6" t="s">
        <v>490</v>
      </c>
      <c r="B123" s="6">
        <v>62937863</v>
      </c>
      <c r="C123" s="6" t="s">
        <v>488</v>
      </c>
      <c r="D123" s="6" t="s">
        <v>491</v>
      </c>
      <c r="E123" s="6" t="s">
        <v>468</v>
      </c>
      <c r="F123" s="6" t="s">
        <v>448</v>
      </c>
      <c r="G123" s="12">
        <v>128000</v>
      </c>
      <c r="H123" s="12">
        <v>805597</v>
      </c>
      <c r="I123" s="15">
        <v>0</v>
      </c>
      <c r="J123" s="15">
        <v>456597</v>
      </c>
      <c r="K123" s="30" t="s">
        <v>176</v>
      </c>
      <c r="L123" s="30">
        <v>2</v>
      </c>
      <c r="M123" s="15">
        <v>250000</v>
      </c>
      <c r="N123" s="33">
        <v>3</v>
      </c>
      <c r="O123" s="20">
        <v>0</v>
      </c>
      <c r="P123" s="14" t="s">
        <v>337</v>
      </c>
    </row>
    <row r="124" spans="1:16" ht="60" customHeight="1" outlineLevel="2">
      <c r="A124" s="6" t="s">
        <v>494</v>
      </c>
      <c r="B124" s="6">
        <v>66000971</v>
      </c>
      <c r="C124" s="6" t="s">
        <v>495</v>
      </c>
      <c r="D124" s="6" t="s">
        <v>496</v>
      </c>
      <c r="E124" s="6" t="s">
        <v>468</v>
      </c>
      <c r="F124" s="6" t="s">
        <v>392</v>
      </c>
      <c r="G124" s="12">
        <v>665000</v>
      </c>
      <c r="H124" s="12">
        <v>1115000</v>
      </c>
      <c r="I124" s="15">
        <v>0</v>
      </c>
      <c r="J124" s="15">
        <v>300000</v>
      </c>
      <c r="K124" s="30" t="s">
        <v>176</v>
      </c>
      <c r="L124" s="30">
        <v>4</v>
      </c>
      <c r="M124" s="15">
        <v>250000</v>
      </c>
      <c r="N124" s="33">
        <v>3</v>
      </c>
      <c r="O124" s="20">
        <v>0</v>
      </c>
      <c r="P124" s="14" t="s">
        <v>499</v>
      </c>
    </row>
    <row r="125" spans="1:16" ht="60" customHeight="1" outlineLevel="2">
      <c r="A125" s="6" t="s">
        <v>532</v>
      </c>
      <c r="B125" s="6">
        <v>48549151</v>
      </c>
      <c r="C125" s="6" t="s">
        <v>530</v>
      </c>
      <c r="D125" s="6" t="s">
        <v>533</v>
      </c>
      <c r="E125" s="6" t="s">
        <v>468</v>
      </c>
      <c r="F125" s="6" t="s">
        <v>402</v>
      </c>
      <c r="G125" s="12">
        <v>175000</v>
      </c>
      <c r="H125" s="12">
        <v>487542</v>
      </c>
      <c r="I125" s="15">
        <v>0</v>
      </c>
      <c r="J125" s="15">
        <v>153000</v>
      </c>
      <c r="K125" s="30" t="s">
        <v>176</v>
      </c>
      <c r="L125" s="30">
        <v>1</v>
      </c>
      <c r="M125" s="15">
        <v>250000</v>
      </c>
      <c r="N125" s="33">
        <v>3</v>
      </c>
      <c r="O125" s="20">
        <v>0</v>
      </c>
      <c r="P125" s="14" t="s">
        <v>336</v>
      </c>
    </row>
    <row r="126" spans="1:16" ht="105" customHeight="1" outlineLevel="2">
      <c r="A126" s="6" t="s">
        <v>580</v>
      </c>
      <c r="B126" s="6">
        <v>66005167</v>
      </c>
      <c r="C126" s="6" t="s">
        <v>581</v>
      </c>
      <c r="D126" s="6" t="s">
        <v>582</v>
      </c>
      <c r="E126" s="6" t="s">
        <v>468</v>
      </c>
      <c r="F126" s="6" t="s">
        <v>651</v>
      </c>
      <c r="G126" s="12">
        <v>150000</v>
      </c>
      <c r="H126" s="12">
        <v>557520</v>
      </c>
      <c r="I126" s="15">
        <v>55000</v>
      </c>
      <c r="J126" s="15">
        <v>306580</v>
      </c>
      <c r="K126" s="30" t="s">
        <v>176</v>
      </c>
      <c r="L126" s="30">
        <v>1</v>
      </c>
      <c r="M126" s="15">
        <v>250000</v>
      </c>
      <c r="N126" s="33">
        <v>3</v>
      </c>
      <c r="O126" s="20">
        <v>0</v>
      </c>
      <c r="P126" s="14" t="s">
        <v>501</v>
      </c>
    </row>
    <row r="127" spans="1:16" ht="60" customHeight="1" outlineLevel="2">
      <c r="A127" s="6" t="s">
        <v>595</v>
      </c>
      <c r="B127" s="6">
        <v>25721259</v>
      </c>
      <c r="C127" s="6" t="s">
        <v>596</v>
      </c>
      <c r="D127" s="6" t="s">
        <v>597</v>
      </c>
      <c r="E127" s="6" t="s">
        <v>468</v>
      </c>
      <c r="F127" s="6" t="s">
        <v>418</v>
      </c>
      <c r="G127" s="17">
        <v>0</v>
      </c>
      <c r="H127" s="12">
        <v>1565257</v>
      </c>
      <c r="I127" s="15">
        <v>0</v>
      </c>
      <c r="J127" s="15">
        <v>160000</v>
      </c>
      <c r="K127" s="30" t="s">
        <v>176</v>
      </c>
      <c r="L127" s="30">
        <v>3</v>
      </c>
      <c r="M127" s="15">
        <v>300000</v>
      </c>
      <c r="N127" s="33">
        <v>2</v>
      </c>
      <c r="O127" s="20">
        <v>112000</v>
      </c>
      <c r="P127" s="14" t="s">
        <v>336</v>
      </c>
    </row>
    <row r="128" spans="1:16" ht="60" customHeight="1" outlineLevel="2">
      <c r="A128" s="6" t="s">
        <v>643</v>
      </c>
      <c r="B128" s="6">
        <v>45701822</v>
      </c>
      <c r="C128" s="6" t="s">
        <v>635</v>
      </c>
      <c r="D128" s="6" t="s">
        <v>644</v>
      </c>
      <c r="E128" s="6" t="s">
        <v>468</v>
      </c>
      <c r="F128" s="6" t="s">
        <v>402</v>
      </c>
      <c r="G128" s="12">
        <v>267000</v>
      </c>
      <c r="H128" s="12">
        <v>997000</v>
      </c>
      <c r="I128" s="15">
        <v>200000</v>
      </c>
      <c r="J128" s="15">
        <v>607270</v>
      </c>
      <c r="K128" s="30" t="s">
        <v>176</v>
      </c>
      <c r="L128" s="30">
        <v>2</v>
      </c>
      <c r="M128" s="15">
        <v>250000</v>
      </c>
      <c r="N128" s="33">
        <v>3</v>
      </c>
      <c r="O128" s="20">
        <v>0</v>
      </c>
      <c r="P128" s="14" t="s">
        <v>504</v>
      </c>
    </row>
    <row r="129" spans="1:16" ht="60" customHeight="1" outlineLevel="2">
      <c r="A129" s="6" t="s">
        <v>22</v>
      </c>
      <c r="B129" s="6">
        <v>26528843</v>
      </c>
      <c r="C129" s="6" t="s">
        <v>23</v>
      </c>
      <c r="D129" s="6" t="s">
        <v>24</v>
      </c>
      <c r="E129" s="6" t="s">
        <v>468</v>
      </c>
      <c r="F129" s="6" t="s">
        <v>539</v>
      </c>
      <c r="G129" s="17">
        <v>0</v>
      </c>
      <c r="H129" s="12">
        <v>2447000</v>
      </c>
      <c r="I129" s="15">
        <v>100000</v>
      </c>
      <c r="J129" s="15">
        <v>535000</v>
      </c>
      <c r="K129" s="30" t="s">
        <v>176</v>
      </c>
      <c r="L129" s="30">
        <v>4</v>
      </c>
      <c r="M129" s="15">
        <v>250000</v>
      </c>
      <c r="N129" s="33">
        <v>3</v>
      </c>
      <c r="O129" s="26">
        <v>150000</v>
      </c>
      <c r="P129" s="14" t="s">
        <v>499</v>
      </c>
    </row>
    <row r="130" spans="1:16" ht="60" customHeight="1" outlineLevel="2">
      <c r="A130" s="6" t="s">
        <v>67</v>
      </c>
      <c r="B130" s="6">
        <v>68379072</v>
      </c>
      <c r="C130" s="6" t="s">
        <v>345</v>
      </c>
      <c r="D130" s="6" t="s">
        <v>68</v>
      </c>
      <c r="E130" s="6" t="s">
        <v>468</v>
      </c>
      <c r="F130" s="6" t="s">
        <v>453</v>
      </c>
      <c r="G130" s="12">
        <v>0</v>
      </c>
      <c r="H130" s="12">
        <v>1171000</v>
      </c>
      <c r="I130" s="15">
        <v>100000</v>
      </c>
      <c r="J130" s="15">
        <v>150000</v>
      </c>
      <c r="K130" s="30" t="s">
        <v>176</v>
      </c>
      <c r="L130" s="30">
        <v>2</v>
      </c>
      <c r="M130" s="15">
        <v>250000</v>
      </c>
      <c r="N130" s="33">
        <v>3</v>
      </c>
      <c r="O130" s="20">
        <v>0</v>
      </c>
      <c r="P130" s="14" t="s">
        <v>337</v>
      </c>
    </row>
    <row r="131" spans="1:16" ht="60" customHeight="1" outlineLevel="2">
      <c r="A131" s="6" t="s">
        <v>69</v>
      </c>
      <c r="B131" s="6">
        <v>26982633</v>
      </c>
      <c r="C131" s="6" t="s">
        <v>70</v>
      </c>
      <c r="D131" s="6" t="s">
        <v>71</v>
      </c>
      <c r="E131" s="6" t="s">
        <v>468</v>
      </c>
      <c r="F131" s="6" t="s">
        <v>424</v>
      </c>
      <c r="G131" s="12">
        <v>721000</v>
      </c>
      <c r="H131" s="12">
        <v>3803412</v>
      </c>
      <c r="I131" s="15">
        <v>0</v>
      </c>
      <c r="J131" s="15">
        <v>214356</v>
      </c>
      <c r="K131" s="30" t="s">
        <v>176</v>
      </c>
      <c r="L131" s="30">
        <v>9</v>
      </c>
      <c r="M131" s="15">
        <v>300000</v>
      </c>
      <c r="N131" s="33">
        <v>2</v>
      </c>
      <c r="O131" s="20">
        <v>150000</v>
      </c>
      <c r="P131" s="14" t="s">
        <v>501</v>
      </c>
    </row>
    <row r="132" spans="1:16" ht="60" customHeight="1" outlineLevel="2">
      <c r="A132" s="6" t="s">
        <v>90</v>
      </c>
      <c r="B132" s="6">
        <v>70856478</v>
      </c>
      <c r="C132" s="6" t="s">
        <v>91</v>
      </c>
      <c r="D132" s="6" t="s">
        <v>92</v>
      </c>
      <c r="E132" s="6" t="s">
        <v>468</v>
      </c>
      <c r="F132" s="6" t="s">
        <v>448</v>
      </c>
      <c r="G132" s="12">
        <v>2105000</v>
      </c>
      <c r="H132" s="12">
        <v>3551016</v>
      </c>
      <c r="I132" s="15">
        <v>0</v>
      </c>
      <c r="J132" s="15">
        <v>655780</v>
      </c>
      <c r="K132" s="30" t="s">
        <v>176</v>
      </c>
      <c r="L132" s="30">
        <v>6</v>
      </c>
      <c r="M132" s="15">
        <v>250000</v>
      </c>
      <c r="N132" s="33">
        <v>3</v>
      </c>
      <c r="O132" s="20">
        <v>0</v>
      </c>
      <c r="P132" s="14" t="s">
        <v>337</v>
      </c>
    </row>
    <row r="133" spans="1:16" ht="60" customHeight="1" outlineLevel="2">
      <c r="A133" s="6" t="s">
        <v>93</v>
      </c>
      <c r="B133" s="6">
        <v>26652757</v>
      </c>
      <c r="C133" s="6" t="s">
        <v>94</v>
      </c>
      <c r="D133" s="6" t="s">
        <v>95</v>
      </c>
      <c r="E133" s="6" t="s">
        <v>468</v>
      </c>
      <c r="F133" s="6" t="s">
        <v>418</v>
      </c>
      <c r="G133" s="12">
        <v>187000</v>
      </c>
      <c r="H133" s="12">
        <v>978620</v>
      </c>
      <c r="I133" s="15">
        <v>200000</v>
      </c>
      <c r="J133" s="15">
        <v>538241</v>
      </c>
      <c r="K133" s="30" t="s">
        <v>176</v>
      </c>
      <c r="L133" s="30">
        <v>1</v>
      </c>
      <c r="M133" s="15">
        <v>300000</v>
      </c>
      <c r="N133" s="33">
        <v>2</v>
      </c>
      <c r="O133" s="20">
        <v>100000</v>
      </c>
      <c r="P133" s="14" t="s">
        <v>125</v>
      </c>
    </row>
    <row r="134" spans="1:16" ht="60" customHeight="1" outlineLevel="2">
      <c r="A134" s="6" t="s">
        <v>99</v>
      </c>
      <c r="B134" s="6">
        <v>69793298</v>
      </c>
      <c r="C134" s="6" t="s">
        <v>98</v>
      </c>
      <c r="D134" s="6" t="s">
        <v>100</v>
      </c>
      <c r="E134" s="6" t="s">
        <v>468</v>
      </c>
      <c r="F134" s="6" t="s">
        <v>539</v>
      </c>
      <c r="G134" s="12">
        <v>150000</v>
      </c>
      <c r="H134" s="12">
        <v>428936</v>
      </c>
      <c r="I134" s="15">
        <v>0</v>
      </c>
      <c r="J134" s="15">
        <v>200000</v>
      </c>
      <c r="K134" s="30" t="s">
        <v>176</v>
      </c>
      <c r="L134" s="30">
        <v>1</v>
      </c>
      <c r="M134" s="15">
        <v>250000</v>
      </c>
      <c r="N134" s="33">
        <v>3</v>
      </c>
      <c r="O134" s="20">
        <v>0</v>
      </c>
      <c r="P134" s="14" t="s">
        <v>125</v>
      </c>
    </row>
    <row r="135" spans="1:16" ht="60" customHeight="1" outlineLevel="2">
      <c r="A135" s="6" t="s">
        <v>109</v>
      </c>
      <c r="B135" s="6">
        <v>67985149</v>
      </c>
      <c r="C135" s="6" t="s">
        <v>110</v>
      </c>
      <c r="D135" s="6" t="s">
        <v>111</v>
      </c>
      <c r="E135" s="6" t="s">
        <v>468</v>
      </c>
      <c r="F135" s="6" t="s">
        <v>539</v>
      </c>
      <c r="G135" s="12">
        <v>439000</v>
      </c>
      <c r="H135" s="12">
        <v>1349174</v>
      </c>
      <c r="I135" s="15">
        <v>105000</v>
      </c>
      <c r="J135" s="15">
        <v>634756</v>
      </c>
      <c r="K135" s="30" t="s">
        <v>176</v>
      </c>
      <c r="L135" s="30">
        <v>3</v>
      </c>
      <c r="M135" s="15">
        <v>250000</v>
      </c>
      <c r="N135" s="33">
        <v>3</v>
      </c>
      <c r="O135" s="20">
        <v>54900</v>
      </c>
      <c r="P135" s="14" t="s">
        <v>501</v>
      </c>
    </row>
    <row r="136" spans="1:16" ht="60" customHeight="1" outlineLevel="2">
      <c r="A136" s="6" t="s">
        <v>112</v>
      </c>
      <c r="B136" s="6">
        <v>67776086</v>
      </c>
      <c r="C136" s="6" t="s">
        <v>113</v>
      </c>
      <c r="D136" s="6" t="s">
        <v>114</v>
      </c>
      <c r="E136" s="6" t="s">
        <v>468</v>
      </c>
      <c r="F136" s="6" t="s">
        <v>392</v>
      </c>
      <c r="G136" s="12">
        <v>843000</v>
      </c>
      <c r="H136" s="12">
        <v>1585480</v>
      </c>
      <c r="I136" s="15">
        <v>200000</v>
      </c>
      <c r="J136" s="15">
        <v>521000</v>
      </c>
      <c r="K136" s="30" t="s">
        <v>176</v>
      </c>
      <c r="L136" s="30">
        <v>4</v>
      </c>
      <c r="M136" s="15">
        <v>250000</v>
      </c>
      <c r="N136" s="33">
        <v>3</v>
      </c>
      <c r="O136" s="20">
        <v>31400</v>
      </c>
      <c r="P136" s="14" t="s">
        <v>499</v>
      </c>
    </row>
    <row r="137" spans="1:16" ht="60" customHeight="1" outlineLevel="2">
      <c r="A137" s="6" t="s">
        <v>115</v>
      </c>
      <c r="B137" s="6">
        <v>26606518</v>
      </c>
      <c r="C137" s="6" t="s">
        <v>116</v>
      </c>
      <c r="D137" s="6" t="s">
        <v>117</v>
      </c>
      <c r="E137" s="6" t="s">
        <v>468</v>
      </c>
      <c r="F137" s="6" t="s">
        <v>402</v>
      </c>
      <c r="G137" s="12">
        <v>297000</v>
      </c>
      <c r="H137" s="12">
        <v>560000</v>
      </c>
      <c r="I137" s="15">
        <v>100000</v>
      </c>
      <c r="J137" s="15">
        <v>128000</v>
      </c>
      <c r="K137" s="30" t="s">
        <v>176</v>
      </c>
      <c r="L137" s="30">
        <v>1</v>
      </c>
      <c r="M137" s="15">
        <v>250000</v>
      </c>
      <c r="N137" s="33">
        <v>3</v>
      </c>
      <c r="O137" s="20">
        <v>0</v>
      </c>
      <c r="P137" s="11" t="s">
        <v>336</v>
      </c>
    </row>
    <row r="138" spans="1:16" ht="60" customHeight="1" outlineLevel="2">
      <c r="A138" s="6" t="s">
        <v>134</v>
      </c>
      <c r="B138" s="6">
        <v>26548216</v>
      </c>
      <c r="C138" s="6" t="s">
        <v>132</v>
      </c>
      <c r="D138" s="6" t="s">
        <v>133</v>
      </c>
      <c r="E138" s="6" t="s">
        <v>468</v>
      </c>
      <c r="F138" s="6" t="s">
        <v>424</v>
      </c>
      <c r="G138" s="12">
        <v>294000</v>
      </c>
      <c r="H138" s="12">
        <v>984964</v>
      </c>
      <c r="I138" s="15">
        <v>100000</v>
      </c>
      <c r="J138" s="15">
        <v>543586</v>
      </c>
      <c r="K138" s="30" t="s">
        <v>176</v>
      </c>
      <c r="L138" s="30">
        <v>2</v>
      </c>
      <c r="M138" s="15">
        <v>300000</v>
      </c>
      <c r="N138" s="33">
        <v>2</v>
      </c>
      <c r="O138" s="20">
        <v>63000</v>
      </c>
      <c r="P138" s="11" t="s">
        <v>501</v>
      </c>
    </row>
    <row r="139" spans="1:16" ht="60" customHeight="1" outlineLevel="2">
      <c r="A139" s="6" t="s">
        <v>135</v>
      </c>
      <c r="B139" s="6">
        <v>26531186</v>
      </c>
      <c r="C139" s="6" t="s">
        <v>136</v>
      </c>
      <c r="D139" s="6" t="s">
        <v>137</v>
      </c>
      <c r="E139" s="6" t="s">
        <v>468</v>
      </c>
      <c r="F139" s="6" t="s">
        <v>539</v>
      </c>
      <c r="G139" s="12">
        <v>0</v>
      </c>
      <c r="H139" s="12">
        <v>477000</v>
      </c>
      <c r="I139" s="15">
        <v>0</v>
      </c>
      <c r="J139" s="15">
        <v>209278</v>
      </c>
      <c r="K139" s="30" t="s">
        <v>176</v>
      </c>
      <c r="L139" s="30">
        <v>1</v>
      </c>
      <c r="M139" s="15">
        <v>250000</v>
      </c>
      <c r="N139" s="33">
        <v>3</v>
      </c>
      <c r="O139" s="20">
        <v>0</v>
      </c>
      <c r="P139" s="11" t="s">
        <v>336</v>
      </c>
    </row>
    <row r="140" spans="1:16" ht="60" customHeight="1" outlineLevel="2">
      <c r="A140" s="6" t="s">
        <v>140</v>
      </c>
      <c r="B140" s="6">
        <v>60164221</v>
      </c>
      <c r="C140" s="6" t="s">
        <v>139</v>
      </c>
      <c r="D140" s="6" t="s">
        <v>141</v>
      </c>
      <c r="E140" s="6" t="s">
        <v>468</v>
      </c>
      <c r="F140" s="6" t="s">
        <v>402</v>
      </c>
      <c r="G140" s="12">
        <v>43000</v>
      </c>
      <c r="H140" s="12">
        <v>268976</v>
      </c>
      <c r="I140" s="15">
        <v>0</v>
      </c>
      <c r="J140" s="15">
        <v>147156</v>
      </c>
      <c r="K140" s="30" t="s">
        <v>176</v>
      </c>
      <c r="L140" s="30">
        <v>1</v>
      </c>
      <c r="M140" s="15">
        <v>250000</v>
      </c>
      <c r="N140" s="33">
        <v>3</v>
      </c>
      <c r="O140" s="20">
        <v>0</v>
      </c>
      <c r="P140" s="11" t="s">
        <v>499</v>
      </c>
    </row>
    <row r="141" spans="1:16" ht="60" customHeight="1" outlineLevel="2">
      <c r="A141" s="6" t="s">
        <v>146</v>
      </c>
      <c r="B141" s="6">
        <v>26996839</v>
      </c>
      <c r="C141" s="6" t="s">
        <v>147</v>
      </c>
      <c r="D141" s="6" t="s">
        <v>148</v>
      </c>
      <c r="E141" s="6" t="s">
        <v>468</v>
      </c>
      <c r="F141" s="6" t="s">
        <v>402</v>
      </c>
      <c r="G141" s="12">
        <v>554000</v>
      </c>
      <c r="H141" s="12">
        <v>751270</v>
      </c>
      <c r="I141" s="15">
        <v>0</v>
      </c>
      <c r="J141" s="15">
        <v>197270</v>
      </c>
      <c r="K141" s="30" t="s">
        <v>176</v>
      </c>
      <c r="L141" s="30">
        <v>2</v>
      </c>
      <c r="M141" s="15">
        <v>250000</v>
      </c>
      <c r="N141" s="33">
        <v>3</v>
      </c>
      <c r="O141" s="20">
        <v>0</v>
      </c>
      <c r="P141" s="11" t="s">
        <v>358</v>
      </c>
    </row>
    <row r="142" spans="1:16" ht="60" customHeight="1" outlineLevel="2">
      <c r="A142" s="6" t="s">
        <v>151</v>
      </c>
      <c r="B142" s="6">
        <v>26607468</v>
      </c>
      <c r="C142" s="6" t="s">
        <v>152</v>
      </c>
      <c r="D142" s="6" t="s">
        <v>153</v>
      </c>
      <c r="E142" s="6" t="s">
        <v>468</v>
      </c>
      <c r="F142" s="6" t="s">
        <v>448</v>
      </c>
      <c r="G142" s="12">
        <v>222000</v>
      </c>
      <c r="H142" s="12">
        <v>963232</v>
      </c>
      <c r="I142" s="15">
        <v>50000</v>
      </c>
      <c r="J142" s="15">
        <v>493046</v>
      </c>
      <c r="K142" s="30" t="s">
        <v>176</v>
      </c>
      <c r="L142" s="30">
        <v>1</v>
      </c>
      <c r="M142" s="15">
        <v>250000</v>
      </c>
      <c r="N142" s="33">
        <v>3</v>
      </c>
      <c r="O142" s="20">
        <v>0</v>
      </c>
      <c r="P142" s="11" t="s">
        <v>504</v>
      </c>
    </row>
    <row r="143" spans="1:16" ht="60" customHeight="1" outlineLevel="2">
      <c r="A143" s="6" t="s">
        <v>157</v>
      </c>
      <c r="B143" s="6">
        <v>537675</v>
      </c>
      <c r="C143" s="6" t="s">
        <v>158</v>
      </c>
      <c r="D143" s="6" t="s">
        <v>159</v>
      </c>
      <c r="E143" s="6" t="s">
        <v>468</v>
      </c>
      <c r="F143" s="6" t="s">
        <v>539</v>
      </c>
      <c r="G143" s="12">
        <v>140000</v>
      </c>
      <c r="H143" s="12">
        <v>390680</v>
      </c>
      <c r="I143" s="15">
        <v>95000</v>
      </c>
      <c r="J143" s="15">
        <v>190000</v>
      </c>
      <c r="K143" s="30" t="s">
        <v>176</v>
      </c>
      <c r="L143" s="30">
        <v>2</v>
      </c>
      <c r="M143" s="15">
        <v>250000</v>
      </c>
      <c r="N143" s="33">
        <v>3</v>
      </c>
      <c r="O143" s="20">
        <v>50600</v>
      </c>
      <c r="P143" s="11" t="s">
        <v>338</v>
      </c>
    </row>
    <row r="144" spans="1:18" s="2" customFormat="1" ht="90" customHeight="1" outlineLevel="2">
      <c r="A144" s="6" t="s">
        <v>160</v>
      </c>
      <c r="B144" s="6">
        <v>70828181</v>
      </c>
      <c r="C144" s="6" t="s">
        <v>161</v>
      </c>
      <c r="D144" s="6" t="s">
        <v>162</v>
      </c>
      <c r="E144" s="6" t="s">
        <v>468</v>
      </c>
      <c r="F144" s="6" t="s">
        <v>542</v>
      </c>
      <c r="G144" s="28">
        <v>671000</v>
      </c>
      <c r="H144" s="12">
        <v>1531558</v>
      </c>
      <c r="I144" s="15">
        <v>25000</v>
      </c>
      <c r="J144" s="15">
        <v>200000</v>
      </c>
      <c r="K144" s="30" t="s">
        <v>176</v>
      </c>
      <c r="L144" s="30">
        <v>3</v>
      </c>
      <c r="M144" s="15">
        <v>300000</v>
      </c>
      <c r="N144" s="33">
        <v>2</v>
      </c>
      <c r="O144" s="20">
        <v>33800</v>
      </c>
      <c r="P144" s="11" t="s">
        <v>503</v>
      </c>
      <c r="Q144" s="36"/>
      <c r="R144" s="34"/>
    </row>
    <row r="145" spans="1:16" ht="60" customHeight="1" outlineLevel="2">
      <c r="A145" s="6" t="s">
        <v>171</v>
      </c>
      <c r="B145" s="6">
        <v>70837791</v>
      </c>
      <c r="C145" s="6" t="s">
        <v>172</v>
      </c>
      <c r="D145" s="6" t="s">
        <v>177</v>
      </c>
      <c r="E145" s="6" t="s">
        <v>468</v>
      </c>
      <c r="F145" s="6" t="s">
        <v>156</v>
      </c>
      <c r="G145" s="12">
        <v>546000</v>
      </c>
      <c r="H145" s="12">
        <v>1201404</v>
      </c>
      <c r="I145" s="15">
        <v>120000</v>
      </c>
      <c r="J145" s="15">
        <v>180000</v>
      </c>
      <c r="K145" s="30" t="s">
        <v>176</v>
      </c>
      <c r="L145" s="30">
        <v>4</v>
      </c>
      <c r="M145" s="15">
        <v>250000</v>
      </c>
      <c r="N145" s="33">
        <v>3</v>
      </c>
      <c r="O145" s="20">
        <v>64000</v>
      </c>
      <c r="P145" s="11" t="s">
        <v>337</v>
      </c>
    </row>
    <row r="146" spans="1:18" s="3" customFormat="1" ht="60" customHeight="1" outlineLevel="2">
      <c r="A146" s="6" t="s">
        <v>181</v>
      </c>
      <c r="B146" s="6">
        <v>45768676</v>
      </c>
      <c r="C146" s="6" t="s">
        <v>179</v>
      </c>
      <c r="D146" s="6" t="s">
        <v>182</v>
      </c>
      <c r="E146" s="6" t="s">
        <v>468</v>
      </c>
      <c r="F146" s="6" t="s">
        <v>424</v>
      </c>
      <c r="G146" s="12">
        <v>1090000</v>
      </c>
      <c r="H146" s="12">
        <v>2606284.37</v>
      </c>
      <c r="I146" s="15">
        <v>0</v>
      </c>
      <c r="J146" s="15">
        <v>334630</v>
      </c>
      <c r="K146" s="30" t="s">
        <v>176</v>
      </c>
      <c r="L146" s="30">
        <v>5</v>
      </c>
      <c r="M146" s="15">
        <v>300000</v>
      </c>
      <c r="N146" s="33">
        <v>2</v>
      </c>
      <c r="O146" s="20">
        <v>75400</v>
      </c>
      <c r="P146" s="11" t="s">
        <v>504</v>
      </c>
      <c r="Q146" s="35"/>
      <c r="R146" s="34"/>
    </row>
    <row r="147" spans="1:16" ht="60" customHeight="1" outlineLevel="2">
      <c r="A147" s="6" t="s">
        <v>200</v>
      </c>
      <c r="B147" s="6">
        <v>67362621</v>
      </c>
      <c r="C147" s="6" t="s">
        <v>201</v>
      </c>
      <c r="D147" s="6" t="s">
        <v>202</v>
      </c>
      <c r="E147" s="6" t="s">
        <v>468</v>
      </c>
      <c r="F147" s="6" t="s">
        <v>424</v>
      </c>
      <c r="G147" s="17">
        <v>0</v>
      </c>
      <c r="H147" s="12">
        <v>1171900</v>
      </c>
      <c r="I147" s="15">
        <v>200000</v>
      </c>
      <c r="J147" s="15">
        <v>636610</v>
      </c>
      <c r="K147" s="30" t="s">
        <v>176</v>
      </c>
      <c r="L147" s="30">
        <v>3</v>
      </c>
      <c r="M147" s="15">
        <v>300000</v>
      </c>
      <c r="N147" s="33">
        <v>2</v>
      </c>
      <c r="O147" s="20">
        <v>150000</v>
      </c>
      <c r="P147" s="11" t="s">
        <v>125</v>
      </c>
    </row>
    <row r="148" spans="1:16" ht="60" customHeight="1" outlineLevel="2">
      <c r="A148" s="6" t="s">
        <v>203</v>
      </c>
      <c r="B148" s="6">
        <v>70100691</v>
      </c>
      <c r="C148" s="6" t="s">
        <v>204</v>
      </c>
      <c r="D148" s="6" t="s">
        <v>205</v>
      </c>
      <c r="E148" s="6" t="s">
        <v>468</v>
      </c>
      <c r="F148" s="6" t="s">
        <v>528</v>
      </c>
      <c r="G148" s="12">
        <v>1200000</v>
      </c>
      <c r="H148" s="12">
        <v>2772298</v>
      </c>
      <c r="I148" s="15">
        <v>0</v>
      </c>
      <c r="J148" s="15">
        <v>400000</v>
      </c>
      <c r="K148" s="30" t="s">
        <v>176</v>
      </c>
      <c r="L148" s="30">
        <v>4</v>
      </c>
      <c r="M148" s="15">
        <v>250000</v>
      </c>
      <c r="N148" s="33">
        <v>3</v>
      </c>
      <c r="O148" s="20">
        <v>0</v>
      </c>
      <c r="P148" s="11" t="s">
        <v>357</v>
      </c>
    </row>
    <row r="149" spans="1:16" ht="60" customHeight="1" outlineLevel="2">
      <c r="A149" s="6" t="s">
        <v>206</v>
      </c>
      <c r="B149" s="6">
        <v>44685157</v>
      </c>
      <c r="C149" s="6" t="s">
        <v>207</v>
      </c>
      <c r="D149" s="6" t="s">
        <v>208</v>
      </c>
      <c r="E149" s="6" t="s">
        <v>468</v>
      </c>
      <c r="F149" s="6" t="s">
        <v>539</v>
      </c>
      <c r="G149" s="12">
        <v>3155000</v>
      </c>
      <c r="H149" s="12">
        <v>4040000</v>
      </c>
      <c r="I149" s="15">
        <v>0</v>
      </c>
      <c r="J149" s="15">
        <v>410000</v>
      </c>
      <c r="K149" s="30" t="s">
        <v>176</v>
      </c>
      <c r="L149" s="30">
        <v>4</v>
      </c>
      <c r="M149" s="15">
        <v>250000</v>
      </c>
      <c r="N149" s="33">
        <v>3</v>
      </c>
      <c r="O149" s="20">
        <v>0</v>
      </c>
      <c r="P149" s="11" t="s">
        <v>121</v>
      </c>
    </row>
    <row r="150" spans="1:16" ht="60" customHeight="1" outlineLevel="2">
      <c r="A150" s="6" t="s">
        <v>212</v>
      </c>
      <c r="B150" s="6">
        <v>676098</v>
      </c>
      <c r="C150" s="6" t="s">
        <v>211</v>
      </c>
      <c r="D150" s="6" t="s">
        <v>450</v>
      </c>
      <c r="E150" s="6" t="s">
        <v>468</v>
      </c>
      <c r="F150" s="6" t="s">
        <v>421</v>
      </c>
      <c r="G150" s="12">
        <v>356000</v>
      </c>
      <c r="H150" s="12">
        <v>804212</v>
      </c>
      <c r="I150" s="15">
        <v>30000</v>
      </c>
      <c r="J150" s="15">
        <v>439843</v>
      </c>
      <c r="K150" s="30" t="s">
        <v>176</v>
      </c>
      <c r="L150" s="30">
        <v>2</v>
      </c>
      <c r="M150" s="15">
        <v>250000</v>
      </c>
      <c r="N150" s="33">
        <v>3</v>
      </c>
      <c r="O150" s="20">
        <v>0</v>
      </c>
      <c r="P150" s="11" t="s">
        <v>499</v>
      </c>
    </row>
    <row r="151" spans="1:16" ht="60" customHeight="1" outlineLevel="2">
      <c r="A151" s="6" t="s">
        <v>213</v>
      </c>
      <c r="B151" s="6">
        <v>25768255</v>
      </c>
      <c r="C151" s="6" t="s">
        <v>214</v>
      </c>
      <c r="D151" s="6" t="s">
        <v>215</v>
      </c>
      <c r="E151" s="6" t="s">
        <v>468</v>
      </c>
      <c r="F151" s="6" t="s">
        <v>396</v>
      </c>
      <c r="G151" s="12">
        <v>93000</v>
      </c>
      <c r="H151" s="12">
        <v>583800</v>
      </c>
      <c r="I151" s="15">
        <v>0</v>
      </c>
      <c r="J151" s="15">
        <v>212400</v>
      </c>
      <c r="K151" s="30" t="s">
        <v>176</v>
      </c>
      <c r="L151" s="30">
        <v>1</v>
      </c>
      <c r="M151" s="15">
        <v>300000</v>
      </c>
      <c r="N151" s="33">
        <v>2</v>
      </c>
      <c r="O151" s="20">
        <v>26400</v>
      </c>
      <c r="P151" s="11" t="s">
        <v>504</v>
      </c>
    </row>
    <row r="152" spans="1:16" ht="60" customHeight="1" outlineLevel="2">
      <c r="A152" s="6" t="s">
        <v>220</v>
      </c>
      <c r="B152" s="6">
        <v>43005853</v>
      </c>
      <c r="C152" s="6" t="s">
        <v>218</v>
      </c>
      <c r="D152" s="6" t="s">
        <v>221</v>
      </c>
      <c r="E152" s="6" t="s">
        <v>468</v>
      </c>
      <c r="F152" s="6" t="s">
        <v>421</v>
      </c>
      <c r="G152" s="12">
        <v>262000</v>
      </c>
      <c r="H152" s="12">
        <v>725500</v>
      </c>
      <c r="I152" s="15">
        <v>190000</v>
      </c>
      <c r="J152" s="15">
        <v>294300</v>
      </c>
      <c r="K152" s="30" t="s">
        <v>176</v>
      </c>
      <c r="L152" s="30">
        <v>3</v>
      </c>
      <c r="M152" s="15">
        <v>250000</v>
      </c>
      <c r="N152" s="33">
        <v>3</v>
      </c>
      <c r="O152" s="20">
        <v>0</v>
      </c>
      <c r="P152" s="11" t="s">
        <v>499</v>
      </c>
    </row>
    <row r="153" spans="1:16" ht="60" customHeight="1" outlineLevel="2">
      <c r="A153" s="6" t="s">
        <v>227</v>
      </c>
      <c r="B153" s="6">
        <v>49625624</v>
      </c>
      <c r="C153" s="6" t="s">
        <v>223</v>
      </c>
      <c r="D153" s="6" t="s">
        <v>228</v>
      </c>
      <c r="E153" s="6" t="s">
        <v>468</v>
      </c>
      <c r="F153" s="6" t="s">
        <v>229</v>
      </c>
      <c r="G153" s="12">
        <v>417000</v>
      </c>
      <c r="H153" s="12">
        <v>1113156</v>
      </c>
      <c r="I153" s="15">
        <v>160000</v>
      </c>
      <c r="J153" s="15">
        <v>330000</v>
      </c>
      <c r="K153" s="30" t="s">
        <v>176</v>
      </c>
      <c r="L153" s="30">
        <v>2</v>
      </c>
      <c r="M153" s="15">
        <v>250000</v>
      </c>
      <c r="N153" s="33">
        <v>3</v>
      </c>
      <c r="O153" s="20">
        <v>0</v>
      </c>
      <c r="P153" s="11" t="s">
        <v>499</v>
      </c>
    </row>
    <row r="154" spans="1:16" ht="60" customHeight="1" outlineLevel="2">
      <c r="A154" s="6" t="s">
        <v>239</v>
      </c>
      <c r="B154" s="6">
        <v>63829797</v>
      </c>
      <c r="C154" s="6" t="s">
        <v>240</v>
      </c>
      <c r="D154" s="6" t="s">
        <v>241</v>
      </c>
      <c r="E154" s="6" t="s">
        <v>468</v>
      </c>
      <c r="F154" s="6" t="s">
        <v>392</v>
      </c>
      <c r="G154" s="12">
        <v>402000</v>
      </c>
      <c r="H154" s="12">
        <v>1550000</v>
      </c>
      <c r="I154" s="15">
        <v>150000</v>
      </c>
      <c r="J154" s="15">
        <v>852500</v>
      </c>
      <c r="K154" s="30" t="s">
        <v>176</v>
      </c>
      <c r="L154" s="30">
        <v>3</v>
      </c>
      <c r="M154" s="15">
        <v>250000</v>
      </c>
      <c r="N154" s="33">
        <v>3</v>
      </c>
      <c r="O154" s="20">
        <v>57000</v>
      </c>
      <c r="P154" s="11" t="s">
        <v>501</v>
      </c>
    </row>
    <row r="155" spans="1:16" ht="60" customHeight="1" outlineLevel="2">
      <c r="A155" s="6" t="s">
        <v>242</v>
      </c>
      <c r="B155" s="6">
        <v>68403186</v>
      </c>
      <c r="C155" s="6" t="s">
        <v>243</v>
      </c>
      <c r="D155" s="6" t="s">
        <v>244</v>
      </c>
      <c r="E155" s="6" t="s">
        <v>468</v>
      </c>
      <c r="F155" s="6" t="s">
        <v>72</v>
      </c>
      <c r="G155" s="12">
        <v>322000</v>
      </c>
      <c r="H155" s="12">
        <v>1661550</v>
      </c>
      <c r="I155" s="15">
        <v>200000</v>
      </c>
      <c r="J155" s="15">
        <v>795000</v>
      </c>
      <c r="K155" s="30" t="s">
        <v>176</v>
      </c>
      <c r="L155" s="30">
        <v>4</v>
      </c>
      <c r="M155" s="15">
        <v>250000</v>
      </c>
      <c r="N155" s="33">
        <v>3</v>
      </c>
      <c r="O155" s="20">
        <v>56000</v>
      </c>
      <c r="P155" s="11" t="s">
        <v>504</v>
      </c>
    </row>
    <row r="156" spans="1:16" ht="60" customHeight="1" outlineLevel="2">
      <c r="A156" s="6" t="s">
        <v>237</v>
      </c>
      <c r="B156" s="6">
        <v>67776779</v>
      </c>
      <c r="C156" s="6" t="s">
        <v>236</v>
      </c>
      <c r="D156" s="6" t="s">
        <v>238</v>
      </c>
      <c r="E156" s="6" t="s">
        <v>468</v>
      </c>
      <c r="F156" s="6" t="s">
        <v>528</v>
      </c>
      <c r="G156" s="12">
        <v>375000</v>
      </c>
      <c r="H156" s="12">
        <v>1358420</v>
      </c>
      <c r="I156" s="15">
        <v>80000</v>
      </c>
      <c r="J156" s="15">
        <v>347500</v>
      </c>
      <c r="K156" s="30" t="s">
        <v>176</v>
      </c>
      <c r="L156" s="30">
        <v>3</v>
      </c>
      <c r="M156" s="15">
        <v>250000</v>
      </c>
      <c r="N156" s="33">
        <v>3</v>
      </c>
      <c r="O156" s="20">
        <v>0</v>
      </c>
      <c r="P156" s="11" t="s">
        <v>501</v>
      </c>
    </row>
    <row r="157" spans="1:16" ht="60" customHeight="1" outlineLevel="2">
      <c r="A157" s="6" t="s">
        <v>245</v>
      </c>
      <c r="B157" s="6">
        <v>70854602</v>
      </c>
      <c r="C157" s="6" t="s">
        <v>246</v>
      </c>
      <c r="D157" s="6" t="s">
        <v>247</v>
      </c>
      <c r="E157" s="6" t="s">
        <v>468</v>
      </c>
      <c r="F157" s="6" t="s">
        <v>418</v>
      </c>
      <c r="G157" s="12">
        <v>93000</v>
      </c>
      <c r="H157" s="12">
        <v>150000</v>
      </c>
      <c r="I157" s="15">
        <v>0</v>
      </c>
      <c r="J157" s="15">
        <v>60000</v>
      </c>
      <c r="K157" s="30" t="s">
        <v>176</v>
      </c>
      <c r="L157" s="30">
        <v>1</v>
      </c>
      <c r="M157" s="15">
        <v>300000</v>
      </c>
      <c r="N157" s="33">
        <v>2</v>
      </c>
      <c r="O157" s="26">
        <v>37300</v>
      </c>
      <c r="P157" s="11" t="s">
        <v>336</v>
      </c>
    </row>
    <row r="158" spans="1:16" ht="60" customHeight="1" outlineLevel="2">
      <c r="A158" s="6" t="s">
        <v>248</v>
      </c>
      <c r="B158" s="6">
        <v>62935151</v>
      </c>
      <c r="C158" s="6" t="s">
        <v>249</v>
      </c>
      <c r="D158" s="6" t="s">
        <v>250</v>
      </c>
      <c r="E158" s="6" t="s">
        <v>468</v>
      </c>
      <c r="F158" s="6" t="s">
        <v>528</v>
      </c>
      <c r="G158" s="17">
        <v>0</v>
      </c>
      <c r="H158" s="12">
        <v>828320</v>
      </c>
      <c r="I158" s="15">
        <v>100000</v>
      </c>
      <c r="J158" s="15">
        <v>408640</v>
      </c>
      <c r="K158" s="30" t="s">
        <v>176</v>
      </c>
      <c r="L158" s="30">
        <v>2</v>
      </c>
      <c r="M158" s="15">
        <v>250000</v>
      </c>
      <c r="N158" s="33">
        <v>3</v>
      </c>
      <c r="O158" s="20">
        <v>58800</v>
      </c>
      <c r="P158" s="14" t="s">
        <v>504</v>
      </c>
    </row>
    <row r="159" spans="1:16" ht="60" customHeight="1" outlineLevel="2">
      <c r="A159" s="6" t="s">
        <v>251</v>
      </c>
      <c r="B159" s="6">
        <v>68405359</v>
      </c>
      <c r="C159" s="6" t="s">
        <v>252</v>
      </c>
      <c r="D159" s="6" t="s">
        <v>253</v>
      </c>
      <c r="E159" s="6" t="s">
        <v>468</v>
      </c>
      <c r="F159" s="6" t="s">
        <v>396</v>
      </c>
      <c r="G159" s="12">
        <v>562000</v>
      </c>
      <c r="H159" s="12">
        <v>1756900</v>
      </c>
      <c r="I159" s="15">
        <v>100000</v>
      </c>
      <c r="J159" s="15">
        <v>700000</v>
      </c>
      <c r="K159" s="30" t="s">
        <v>176</v>
      </c>
      <c r="L159" s="30">
        <v>4</v>
      </c>
      <c r="M159" s="15">
        <v>300000</v>
      </c>
      <c r="N159" s="33">
        <v>2</v>
      </c>
      <c r="O159" s="20">
        <v>98200</v>
      </c>
      <c r="P159" s="14" t="s">
        <v>501</v>
      </c>
    </row>
    <row r="160" spans="1:16" ht="90" customHeight="1" outlineLevel="2">
      <c r="A160" s="6" t="s">
        <v>256</v>
      </c>
      <c r="B160" s="6">
        <v>44990901</v>
      </c>
      <c r="C160" s="6" t="s">
        <v>257</v>
      </c>
      <c r="D160" s="6" t="s">
        <v>258</v>
      </c>
      <c r="E160" s="6" t="s">
        <v>468</v>
      </c>
      <c r="F160" s="6" t="s">
        <v>620</v>
      </c>
      <c r="G160" s="12">
        <v>385000</v>
      </c>
      <c r="H160" s="12">
        <v>1653000</v>
      </c>
      <c r="I160" s="15">
        <v>200000</v>
      </c>
      <c r="J160" s="15">
        <v>732000</v>
      </c>
      <c r="K160" s="30" t="s">
        <v>176</v>
      </c>
      <c r="L160" s="30">
        <v>3</v>
      </c>
      <c r="M160" s="15">
        <v>250000</v>
      </c>
      <c r="N160" s="33">
        <v>3</v>
      </c>
      <c r="O160" s="20">
        <v>0</v>
      </c>
      <c r="P160" s="14" t="s">
        <v>501</v>
      </c>
    </row>
    <row r="161" spans="1:16" ht="60" customHeight="1" outlineLevel="2">
      <c r="A161" s="6" t="s">
        <v>276</v>
      </c>
      <c r="B161" s="6">
        <v>61388009</v>
      </c>
      <c r="C161" s="6" t="s">
        <v>274</v>
      </c>
      <c r="D161" s="6" t="s">
        <v>275</v>
      </c>
      <c r="E161" s="6" t="s">
        <v>468</v>
      </c>
      <c r="F161" s="6" t="s">
        <v>448</v>
      </c>
      <c r="G161" s="12">
        <v>262000</v>
      </c>
      <c r="H161" s="12">
        <v>1224189</v>
      </c>
      <c r="I161" s="15">
        <v>150000</v>
      </c>
      <c r="J161" s="15">
        <v>618189</v>
      </c>
      <c r="K161" s="30" t="s">
        <v>176</v>
      </c>
      <c r="L161" s="30">
        <v>2</v>
      </c>
      <c r="M161" s="15">
        <v>250000</v>
      </c>
      <c r="N161" s="33">
        <v>3</v>
      </c>
      <c r="O161" s="20">
        <v>0</v>
      </c>
      <c r="P161" s="14" t="s">
        <v>501</v>
      </c>
    </row>
    <row r="162" spans="1:16" ht="60" customHeight="1" outlineLevel="2">
      <c r="A162" s="6" t="s">
        <v>277</v>
      </c>
      <c r="B162" s="6">
        <v>26612933</v>
      </c>
      <c r="C162" s="6" t="s">
        <v>278</v>
      </c>
      <c r="D162" s="6" t="s">
        <v>279</v>
      </c>
      <c r="E162" s="6" t="s">
        <v>468</v>
      </c>
      <c r="F162" s="6" t="s">
        <v>424</v>
      </c>
      <c r="G162" s="12">
        <v>468000</v>
      </c>
      <c r="H162" s="12">
        <v>2273145</v>
      </c>
      <c r="I162" s="15">
        <v>0</v>
      </c>
      <c r="J162" s="15">
        <v>222500</v>
      </c>
      <c r="K162" s="30" t="s">
        <v>176</v>
      </c>
      <c r="L162" s="30">
        <v>4</v>
      </c>
      <c r="M162" s="15">
        <v>300000</v>
      </c>
      <c r="N162" s="33">
        <v>2</v>
      </c>
      <c r="O162" s="20">
        <v>152400</v>
      </c>
      <c r="P162" s="14" t="s">
        <v>125</v>
      </c>
    </row>
    <row r="163" spans="1:16" ht="60" customHeight="1" outlineLevel="2">
      <c r="A163" s="6" t="s">
        <v>283</v>
      </c>
      <c r="B163" s="6">
        <v>65399447</v>
      </c>
      <c r="C163" s="6" t="s">
        <v>284</v>
      </c>
      <c r="D163" s="6" t="s">
        <v>285</v>
      </c>
      <c r="E163" s="6" t="s">
        <v>468</v>
      </c>
      <c r="F163" s="6" t="s">
        <v>156</v>
      </c>
      <c r="G163" s="12">
        <v>662000</v>
      </c>
      <c r="H163" s="12">
        <v>1548000</v>
      </c>
      <c r="I163" s="15">
        <v>0</v>
      </c>
      <c r="J163" s="15">
        <v>662000</v>
      </c>
      <c r="K163" s="30" t="s">
        <v>176</v>
      </c>
      <c r="L163" s="30">
        <v>4</v>
      </c>
      <c r="M163" s="15">
        <v>250000</v>
      </c>
      <c r="N163" s="33">
        <v>3</v>
      </c>
      <c r="O163" s="20">
        <v>18100</v>
      </c>
      <c r="P163" s="14" t="s">
        <v>336</v>
      </c>
    </row>
    <row r="164" spans="1:16" ht="60" customHeight="1" outlineLevel="2">
      <c r="A164" s="6" t="s">
        <v>286</v>
      </c>
      <c r="B164" s="6">
        <v>552534</v>
      </c>
      <c r="C164" s="6" t="s">
        <v>287</v>
      </c>
      <c r="D164" s="6" t="s">
        <v>288</v>
      </c>
      <c r="E164" s="6" t="s">
        <v>468</v>
      </c>
      <c r="F164" s="6" t="s">
        <v>448</v>
      </c>
      <c r="G164" s="12">
        <v>176000</v>
      </c>
      <c r="H164" s="12">
        <v>1076300</v>
      </c>
      <c r="I164" s="15">
        <v>200000</v>
      </c>
      <c r="J164" s="15">
        <v>300000</v>
      </c>
      <c r="K164" s="30" t="s">
        <v>176</v>
      </c>
      <c r="L164" s="30">
        <v>3</v>
      </c>
      <c r="M164" s="15">
        <v>250000</v>
      </c>
      <c r="N164" s="33">
        <v>3</v>
      </c>
      <c r="O164" s="20">
        <v>85700</v>
      </c>
      <c r="P164" s="14" t="s">
        <v>125</v>
      </c>
    </row>
    <row r="165" spans="1:16" ht="60" customHeight="1" outlineLevel="2">
      <c r="A165" s="6" t="s">
        <v>289</v>
      </c>
      <c r="B165" s="6">
        <v>443093</v>
      </c>
      <c r="C165" s="6" t="s">
        <v>290</v>
      </c>
      <c r="D165" s="6" t="s">
        <v>291</v>
      </c>
      <c r="E165" s="6" t="s">
        <v>468</v>
      </c>
      <c r="F165" s="6" t="s">
        <v>453</v>
      </c>
      <c r="G165" s="12">
        <v>493000</v>
      </c>
      <c r="H165" s="12">
        <v>692461</v>
      </c>
      <c r="I165" s="15">
        <v>0</v>
      </c>
      <c r="J165" s="15">
        <v>100000</v>
      </c>
      <c r="K165" s="30" t="s">
        <v>176</v>
      </c>
      <c r="L165" s="30">
        <v>1</v>
      </c>
      <c r="M165" s="15">
        <v>250000</v>
      </c>
      <c r="N165" s="33">
        <v>3</v>
      </c>
      <c r="O165" s="20">
        <v>0</v>
      </c>
      <c r="P165" s="14" t="s">
        <v>504</v>
      </c>
    </row>
    <row r="166" spans="1:16" ht="60" customHeight="1" outlineLevel="2">
      <c r="A166" s="6" t="s">
        <v>297</v>
      </c>
      <c r="B166" s="6">
        <v>65995287</v>
      </c>
      <c r="C166" s="6" t="s">
        <v>295</v>
      </c>
      <c r="D166" s="6" t="s">
        <v>298</v>
      </c>
      <c r="E166" s="6" t="s">
        <v>468</v>
      </c>
      <c r="F166" s="6" t="s">
        <v>418</v>
      </c>
      <c r="G166" s="12">
        <v>281000</v>
      </c>
      <c r="H166" s="12">
        <v>1014000</v>
      </c>
      <c r="I166" s="15">
        <v>160000</v>
      </c>
      <c r="J166" s="15">
        <v>568200</v>
      </c>
      <c r="K166" s="30" t="s">
        <v>176</v>
      </c>
      <c r="L166" s="30">
        <v>2</v>
      </c>
      <c r="M166" s="15">
        <v>300000</v>
      </c>
      <c r="N166" s="33">
        <v>2</v>
      </c>
      <c r="O166" s="20">
        <v>80000</v>
      </c>
      <c r="P166" s="14" t="s">
        <v>125</v>
      </c>
    </row>
    <row r="167" spans="1:16" ht="60" customHeight="1" outlineLevel="2">
      <c r="A167" s="6" t="s">
        <v>318</v>
      </c>
      <c r="B167" s="6">
        <v>676535</v>
      </c>
      <c r="C167" s="6" t="s">
        <v>316</v>
      </c>
      <c r="D167" s="6" t="s">
        <v>319</v>
      </c>
      <c r="E167" s="6" t="s">
        <v>468</v>
      </c>
      <c r="F167" s="6" t="s">
        <v>406</v>
      </c>
      <c r="G167" s="12">
        <v>274000</v>
      </c>
      <c r="H167" s="12">
        <v>694000</v>
      </c>
      <c r="I167" s="15">
        <v>0</v>
      </c>
      <c r="J167" s="15">
        <v>268000</v>
      </c>
      <c r="K167" s="30" t="s">
        <v>176</v>
      </c>
      <c r="L167" s="30">
        <v>2</v>
      </c>
      <c r="M167" s="15">
        <v>250000</v>
      </c>
      <c r="N167" s="33">
        <v>3</v>
      </c>
      <c r="O167" s="20">
        <v>0</v>
      </c>
      <c r="P167" s="14" t="s">
        <v>125</v>
      </c>
    </row>
    <row r="168" spans="1:16" ht="60" customHeight="1" outlineLevel="2">
      <c r="A168" s="6" t="s">
        <v>321</v>
      </c>
      <c r="B168" s="6">
        <v>473146</v>
      </c>
      <c r="C168" s="6" t="s">
        <v>320</v>
      </c>
      <c r="D168" s="6" t="s">
        <v>450</v>
      </c>
      <c r="E168" s="6" t="s">
        <v>468</v>
      </c>
      <c r="F168" s="6" t="s">
        <v>421</v>
      </c>
      <c r="G168" s="12">
        <v>800000</v>
      </c>
      <c r="H168" s="12">
        <v>2086000</v>
      </c>
      <c r="I168" s="15">
        <v>200000</v>
      </c>
      <c r="J168" s="15">
        <v>817000</v>
      </c>
      <c r="K168" s="30" t="s">
        <v>176</v>
      </c>
      <c r="L168" s="30">
        <v>3</v>
      </c>
      <c r="M168" s="15">
        <v>250000</v>
      </c>
      <c r="N168" s="33">
        <v>3</v>
      </c>
      <c r="O168" s="20">
        <v>0</v>
      </c>
      <c r="P168" s="14" t="s">
        <v>358</v>
      </c>
    </row>
    <row r="169" spans="1:16" ht="60" customHeight="1" outlineLevel="2">
      <c r="A169" s="6" t="s">
        <v>322</v>
      </c>
      <c r="B169" s="6">
        <v>536334</v>
      </c>
      <c r="C169" s="6" t="s">
        <v>323</v>
      </c>
      <c r="D169" s="6" t="s">
        <v>324</v>
      </c>
      <c r="E169" s="6" t="s">
        <v>468</v>
      </c>
      <c r="F169" s="6" t="s">
        <v>421</v>
      </c>
      <c r="G169" s="12">
        <v>231000</v>
      </c>
      <c r="H169" s="12">
        <v>629000</v>
      </c>
      <c r="I169" s="15">
        <v>40000</v>
      </c>
      <c r="J169" s="15">
        <v>190000</v>
      </c>
      <c r="K169" s="30" t="s">
        <v>176</v>
      </c>
      <c r="L169" s="30">
        <v>2</v>
      </c>
      <c r="M169" s="15">
        <v>250000</v>
      </c>
      <c r="N169" s="33">
        <v>3</v>
      </c>
      <c r="O169" s="20">
        <v>59800</v>
      </c>
      <c r="P169" s="14" t="s">
        <v>501</v>
      </c>
    </row>
    <row r="170" spans="1:16" ht="60" customHeight="1" outlineLevel="2">
      <c r="A170" s="6" t="s">
        <v>359</v>
      </c>
      <c r="B170" s="6">
        <v>26727765</v>
      </c>
      <c r="C170" s="6" t="s">
        <v>331</v>
      </c>
      <c r="D170" s="6" t="s">
        <v>360</v>
      </c>
      <c r="E170" s="6" t="s">
        <v>468</v>
      </c>
      <c r="F170" s="6" t="s">
        <v>156</v>
      </c>
      <c r="G170" s="12">
        <v>175000</v>
      </c>
      <c r="H170" s="12">
        <v>785000</v>
      </c>
      <c r="I170" s="15">
        <v>50000</v>
      </c>
      <c r="J170" s="15">
        <v>200000</v>
      </c>
      <c r="K170" s="30" t="s">
        <v>176</v>
      </c>
      <c r="L170" s="30">
        <v>2</v>
      </c>
      <c r="M170" s="15">
        <v>250000</v>
      </c>
      <c r="N170" s="33">
        <v>3</v>
      </c>
      <c r="O170" s="20">
        <v>0</v>
      </c>
      <c r="P170" s="14" t="s">
        <v>336</v>
      </c>
    </row>
    <row r="171" spans="1:16" ht="60" customHeight="1" outlineLevel="2">
      <c r="A171" s="6" t="s">
        <v>361</v>
      </c>
      <c r="B171" s="6">
        <v>45768889</v>
      </c>
      <c r="C171" s="6" t="s">
        <v>362</v>
      </c>
      <c r="D171" s="6" t="s">
        <v>491</v>
      </c>
      <c r="E171" s="6" t="s">
        <v>468</v>
      </c>
      <c r="F171" s="6" t="s">
        <v>594</v>
      </c>
      <c r="G171" s="12">
        <v>175000</v>
      </c>
      <c r="H171" s="12">
        <v>278000</v>
      </c>
      <c r="I171" s="15">
        <v>0</v>
      </c>
      <c r="J171" s="15">
        <v>56500</v>
      </c>
      <c r="K171" s="30" t="s">
        <v>176</v>
      </c>
      <c r="L171" s="30">
        <v>1</v>
      </c>
      <c r="M171" s="15">
        <v>250000</v>
      </c>
      <c r="N171" s="33">
        <v>3</v>
      </c>
      <c r="O171" s="20">
        <v>0</v>
      </c>
      <c r="P171" s="14" t="s">
        <v>125</v>
      </c>
    </row>
    <row r="172" spans="1:16" ht="60" customHeight="1" outlineLevel="2">
      <c r="A172" s="6" t="s">
        <v>379</v>
      </c>
      <c r="B172" s="6">
        <v>571709</v>
      </c>
      <c r="C172" s="6" t="s">
        <v>374</v>
      </c>
      <c r="D172" s="6" t="s">
        <v>380</v>
      </c>
      <c r="E172" s="6" t="s">
        <v>468</v>
      </c>
      <c r="F172" s="6" t="s">
        <v>392</v>
      </c>
      <c r="G172" s="12">
        <v>481000</v>
      </c>
      <c r="H172" s="12">
        <v>2578593</v>
      </c>
      <c r="I172" s="15">
        <v>100000</v>
      </c>
      <c r="J172" s="15">
        <v>1418721</v>
      </c>
      <c r="K172" s="30" t="s">
        <v>176</v>
      </c>
      <c r="L172" s="30">
        <v>4</v>
      </c>
      <c r="M172" s="15">
        <v>250000</v>
      </c>
      <c r="N172" s="33">
        <v>3</v>
      </c>
      <c r="O172" s="20">
        <v>93200</v>
      </c>
      <c r="P172" s="14" t="s">
        <v>501</v>
      </c>
    </row>
    <row r="173" spans="1:18" ht="60" customHeight="1" outlineLevel="2">
      <c r="A173" s="6" t="s">
        <v>407</v>
      </c>
      <c r="B173" s="6">
        <v>26611716</v>
      </c>
      <c r="C173" s="6" t="s">
        <v>404</v>
      </c>
      <c r="D173" s="6" t="s">
        <v>408</v>
      </c>
      <c r="E173" s="6" t="s">
        <v>444</v>
      </c>
      <c r="F173" s="6" t="s">
        <v>406</v>
      </c>
      <c r="G173" s="12">
        <v>994000</v>
      </c>
      <c r="H173" s="12">
        <v>1804112</v>
      </c>
      <c r="I173" s="15">
        <v>0</v>
      </c>
      <c r="J173" s="15">
        <v>60000</v>
      </c>
      <c r="K173" s="30" t="s">
        <v>176</v>
      </c>
      <c r="L173" s="30">
        <v>4</v>
      </c>
      <c r="M173" s="15">
        <v>350000</v>
      </c>
      <c r="N173" s="33">
        <v>1</v>
      </c>
      <c r="O173" s="20">
        <v>60000</v>
      </c>
      <c r="P173" s="11" t="s">
        <v>336</v>
      </c>
      <c r="Q173"/>
      <c r="R173"/>
    </row>
    <row r="174" spans="1:18" ht="60" customHeight="1" outlineLevel="2">
      <c r="A174" s="6" t="s">
        <v>425</v>
      </c>
      <c r="B174" s="6">
        <v>43873499</v>
      </c>
      <c r="C174" s="6" t="s">
        <v>410</v>
      </c>
      <c r="D174" s="6" t="s">
        <v>426</v>
      </c>
      <c r="E174" s="6" t="s">
        <v>444</v>
      </c>
      <c r="F174" s="6" t="s">
        <v>427</v>
      </c>
      <c r="G174" s="12">
        <v>100000</v>
      </c>
      <c r="H174" s="12">
        <v>614000</v>
      </c>
      <c r="I174" s="15">
        <v>0</v>
      </c>
      <c r="J174" s="15">
        <v>409000</v>
      </c>
      <c r="K174" s="30" t="s">
        <v>176</v>
      </c>
      <c r="L174" s="30">
        <v>1</v>
      </c>
      <c r="M174" s="15">
        <v>350000</v>
      </c>
      <c r="N174" s="33">
        <v>3</v>
      </c>
      <c r="O174" s="26">
        <v>46800</v>
      </c>
      <c r="P174" s="14" t="s">
        <v>125</v>
      </c>
      <c r="Q174"/>
      <c r="R174"/>
    </row>
    <row r="175" spans="1:18" ht="60" customHeight="1" outlineLevel="2">
      <c r="A175" s="6" t="s">
        <v>442</v>
      </c>
      <c r="B175" s="6">
        <v>40613411</v>
      </c>
      <c r="C175" s="6" t="s">
        <v>437</v>
      </c>
      <c r="D175" s="6" t="s">
        <v>443</v>
      </c>
      <c r="E175" s="6" t="s">
        <v>444</v>
      </c>
      <c r="F175" s="6" t="s">
        <v>415</v>
      </c>
      <c r="G175" s="12">
        <v>763000</v>
      </c>
      <c r="H175" s="12">
        <v>2010300</v>
      </c>
      <c r="I175" s="15">
        <v>80000</v>
      </c>
      <c r="J175" s="15">
        <v>600000</v>
      </c>
      <c r="K175" s="30" t="s">
        <v>176</v>
      </c>
      <c r="L175" s="30">
        <v>5</v>
      </c>
      <c r="M175" s="15">
        <v>290000</v>
      </c>
      <c r="N175" s="33">
        <v>3</v>
      </c>
      <c r="O175" s="20">
        <v>75900</v>
      </c>
      <c r="P175" s="14" t="s">
        <v>121</v>
      </c>
      <c r="Q175"/>
      <c r="R175"/>
    </row>
    <row r="176" spans="1:18" ht="60" customHeight="1" outlineLevel="2">
      <c r="A176" s="6" t="s">
        <v>446</v>
      </c>
      <c r="B176" s="6">
        <v>26623064</v>
      </c>
      <c r="C176" s="6" t="s">
        <v>447</v>
      </c>
      <c r="D176" s="6" t="s">
        <v>444</v>
      </c>
      <c r="E176" s="6" t="s">
        <v>444</v>
      </c>
      <c r="F176" s="6" t="s">
        <v>448</v>
      </c>
      <c r="G176" s="12">
        <v>532000</v>
      </c>
      <c r="H176" s="12">
        <v>1315316</v>
      </c>
      <c r="I176" s="15">
        <v>110000</v>
      </c>
      <c r="J176" s="15">
        <v>690316</v>
      </c>
      <c r="K176" s="30" t="s">
        <v>176</v>
      </c>
      <c r="L176" s="30">
        <v>2</v>
      </c>
      <c r="M176" s="15">
        <v>350000</v>
      </c>
      <c r="N176" s="33">
        <v>1</v>
      </c>
      <c r="O176" s="20">
        <v>57100</v>
      </c>
      <c r="P176" s="14" t="s">
        <v>504</v>
      </c>
      <c r="Q176"/>
      <c r="R176"/>
    </row>
    <row r="177" spans="1:18" ht="60" customHeight="1" outlineLevel="2">
      <c r="A177" s="6" t="s">
        <v>474</v>
      </c>
      <c r="B177" s="6">
        <v>25732587</v>
      </c>
      <c r="C177" s="6" t="s">
        <v>471</v>
      </c>
      <c r="D177" s="6" t="s">
        <v>475</v>
      </c>
      <c r="E177" s="6" t="s">
        <v>444</v>
      </c>
      <c r="F177" s="6" t="s">
        <v>402</v>
      </c>
      <c r="G177" s="12">
        <v>1540000</v>
      </c>
      <c r="H177" s="12">
        <v>5457000</v>
      </c>
      <c r="I177" s="15">
        <v>0</v>
      </c>
      <c r="J177" s="15">
        <v>735000</v>
      </c>
      <c r="K177" s="30" t="s">
        <v>176</v>
      </c>
      <c r="L177" s="30">
        <v>7</v>
      </c>
      <c r="M177" s="15">
        <v>350000</v>
      </c>
      <c r="N177" s="33">
        <v>1</v>
      </c>
      <c r="O177" s="20">
        <v>170400</v>
      </c>
      <c r="P177" s="14" t="s">
        <v>499</v>
      </c>
      <c r="Q177"/>
      <c r="R177"/>
    </row>
    <row r="178" spans="1:18" ht="60" customHeight="1" outlineLevel="2">
      <c r="A178" s="6" t="s">
        <v>573</v>
      </c>
      <c r="B178" s="6">
        <v>26517132</v>
      </c>
      <c r="C178" s="6" t="s">
        <v>574</v>
      </c>
      <c r="D178" s="6" t="s">
        <v>575</v>
      </c>
      <c r="E178" s="6" t="s">
        <v>444</v>
      </c>
      <c r="F178" s="6" t="s">
        <v>445</v>
      </c>
      <c r="G178" s="12">
        <v>900000</v>
      </c>
      <c r="H178" s="12">
        <v>1790588</v>
      </c>
      <c r="I178" s="15">
        <v>210000</v>
      </c>
      <c r="J178" s="15">
        <v>619000</v>
      </c>
      <c r="K178" s="30" t="s">
        <v>176</v>
      </c>
      <c r="L178" s="30">
        <v>3</v>
      </c>
      <c r="M178" s="15">
        <v>350000</v>
      </c>
      <c r="N178" s="33">
        <v>1</v>
      </c>
      <c r="O178" s="20">
        <v>52500</v>
      </c>
      <c r="P178" s="14" t="s">
        <v>338</v>
      </c>
      <c r="Q178"/>
      <c r="R178"/>
    </row>
    <row r="179" spans="1:18" ht="60" customHeight="1" outlineLevel="2">
      <c r="A179" s="6" t="s">
        <v>576</v>
      </c>
      <c r="B179" s="6">
        <v>26517132</v>
      </c>
      <c r="C179" s="6" t="s">
        <v>574</v>
      </c>
      <c r="D179" s="6" t="s">
        <v>577</v>
      </c>
      <c r="E179" s="6" t="s">
        <v>444</v>
      </c>
      <c r="F179" s="6" t="s">
        <v>445</v>
      </c>
      <c r="G179" s="12">
        <v>700000</v>
      </c>
      <c r="H179" s="12">
        <v>1988032</v>
      </c>
      <c r="I179" s="15">
        <v>200000</v>
      </c>
      <c r="J179" s="15">
        <v>1078032</v>
      </c>
      <c r="K179" s="30" t="s">
        <v>176</v>
      </c>
      <c r="L179" s="30">
        <v>4</v>
      </c>
      <c r="M179" s="15">
        <v>350000</v>
      </c>
      <c r="N179" s="33">
        <v>1</v>
      </c>
      <c r="O179" s="20">
        <v>90000</v>
      </c>
      <c r="P179" s="14" t="s">
        <v>504</v>
      </c>
      <c r="Q179"/>
      <c r="R179"/>
    </row>
    <row r="180" spans="1:18" ht="105" customHeight="1" outlineLevel="2">
      <c r="A180" s="6" t="s">
        <v>583</v>
      </c>
      <c r="B180" s="6">
        <v>66005167</v>
      </c>
      <c r="C180" s="6" t="s">
        <v>581</v>
      </c>
      <c r="D180" s="6" t="s">
        <v>584</v>
      </c>
      <c r="E180" s="6" t="s">
        <v>444</v>
      </c>
      <c r="F180" s="6" t="s">
        <v>651</v>
      </c>
      <c r="G180" s="12">
        <v>650000</v>
      </c>
      <c r="H180" s="12">
        <v>1749578</v>
      </c>
      <c r="I180" s="15">
        <v>200000</v>
      </c>
      <c r="J180" s="15">
        <v>961320</v>
      </c>
      <c r="K180" s="30" t="s">
        <v>176</v>
      </c>
      <c r="L180" s="30">
        <v>3</v>
      </c>
      <c r="M180" s="15">
        <v>300000</v>
      </c>
      <c r="N180" s="33">
        <v>2</v>
      </c>
      <c r="O180" s="20">
        <v>90000</v>
      </c>
      <c r="P180" s="14" t="s">
        <v>504</v>
      </c>
      <c r="Q180"/>
      <c r="R180"/>
    </row>
    <row r="181" spans="1:18" ht="60" customHeight="1" outlineLevel="2">
      <c r="A181" s="6" t="s">
        <v>628</v>
      </c>
      <c r="B181" s="6">
        <v>26520818</v>
      </c>
      <c r="C181" s="6" t="s">
        <v>625</v>
      </c>
      <c r="D181" s="6" t="s">
        <v>627</v>
      </c>
      <c r="E181" s="6" t="s">
        <v>444</v>
      </c>
      <c r="F181" s="6" t="s">
        <v>415</v>
      </c>
      <c r="G181" s="12">
        <v>472000</v>
      </c>
      <c r="H181" s="12">
        <v>1549840</v>
      </c>
      <c r="I181" s="15">
        <v>90000</v>
      </c>
      <c r="J181" s="15">
        <v>811620</v>
      </c>
      <c r="K181" s="30" t="s">
        <v>176</v>
      </c>
      <c r="L181" s="30">
        <v>3</v>
      </c>
      <c r="M181" s="15">
        <v>290000</v>
      </c>
      <c r="N181" s="33">
        <v>3</v>
      </c>
      <c r="O181" s="20">
        <v>74700</v>
      </c>
      <c r="P181" s="14" t="s">
        <v>504</v>
      </c>
      <c r="Q181"/>
      <c r="R181"/>
    </row>
    <row r="182" spans="1:18" ht="60" customHeight="1" outlineLevel="2">
      <c r="A182" s="6" t="s">
        <v>634</v>
      </c>
      <c r="B182" s="6">
        <v>45701822</v>
      </c>
      <c r="C182" s="6" t="s">
        <v>635</v>
      </c>
      <c r="D182" s="6" t="s">
        <v>636</v>
      </c>
      <c r="E182" s="6" t="s">
        <v>444</v>
      </c>
      <c r="F182" s="6" t="s">
        <v>402</v>
      </c>
      <c r="G182" s="12">
        <v>1423000</v>
      </c>
      <c r="H182" s="12">
        <v>3063500</v>
      </c>
      <c r="I182" s="15">
        <v>0</v>
      </c>
      <c r="J182" s="15">
        <v>700000</v>
      </c>
      <c r="K182" s="30" t="s">
        <v>176</v>
      </c>
      <c r="L182" s="30">
        <v>7</v>
      </c>
      <c r="M182" s="15">
        <v>350000</v>
      </c>
      <c r="N182" s="33">
        <v>1</v>
      </c>
      <c r="O182" s="20">
        <v>0</v>
      </c>
      <c r="P182" s="11" t="s">
        <v>338</v>
      </c>
      <c r="Q182"/>
      <c r="R182"/>
    </row>
    <row r="183" spans="1:18" ht="60" customHeight="1" outlineLevel="2">
      <c r="A183" s="6" t="s">
        <v>637</v>
      </c>
      <c r="B183" s="6">
        <v>45701822</v>
      </c>
      <c r="C183" s="6" t="s">
        <v>635</v>
      </c>
      <c r="D183" s="6" t="s">
        <v>638</v>
      </c>
      <c r="E183" s="6" t="s">
        <v>444</v>
      </c>
      <c r="F183" s="6" t="s">
        <v>402</v>
      </c>
      <c r="G183" s="12">
        <v>1423000</v>
      </c>
      <c r="H183" s="12">
        <v>3364200</v>
      </c>
      <c r="I183" s="15">
        <v>300000</v>
      </c>
      <c r="J183" s="15">
        <v>1000000</v>
      </c>
      <c r="K183" s="30" t="s">
        <v>176</v>
      </c>
      <c r="L183" s="30">
        <v>7</v>
      </c>
      <c r="M183" s="15">
        <v>350000</v>
      </c>
      <c r="N183" s="33">
        <v>1</v>
      </c>
      <c r="O183" s="20">
        <v>199200</v>
      </c>
      <c r="P183" s="11" t="s">
        <v>336</v>
      </c>
      <c r="Q183"/>
      <c r="R183"/>
    </row>
    <row r="184" spans="1:18" ht="60" customHeight="1" outlineLevel="2">
      <c r="A184" s="6" t="s">
        <v>641</v>
      </c>
      <c r="B184" s="6">
        <v>45701822</v>
      </c>
      <c r="C184" s="6" t="s">
        <v>635</v>
      </c>
      <c r="D184" s="6" t="s">
        <v>642</v>
      </c>
      <c r="E184" s="6" t="s">
        <v>444</v>
      </c>
      <c r="F184" s="6" t="s">
        <v>402</v>
      </c>
      <c r="G184" s="12">
        <v>1192000</v>
      </c>
      <c r="H184" s="12">
        <v>2823600</v>
      </c>
      <c r="I184" s="15">
        <v>160000</v>
      </c>
      <c r="J184" s="15">
        <v>800000</v>
      </c>
      <c r="K184" s="30" t="s">
        <v>176</v>
      </c>
      <c r="L184" s="30">
        <v>6</v>
      </c>
      <c r="M184" s="15">
        <v>350000</v>
      </c>
      <c r="N184" s="33">
        <v>1</v>
      </c>
      <c r="O184" s="20">
        <v>192000</v>
      </c>
      <c r="P184" s="11" t="s">
        <v>336</v>
      </c>
      <c r="Q184"/>
      <c r="R184"/>
    </row>
    <row r="185" spans="1:18" ht="60" customHeight="1" outlineLevel="2">
      <c r="A185" s="6" t="s">
        <v>645</v>
      </c>
      <c r="B185" s="6">
        <v>45701822</v>
      </c>
      <c r="C185" s="6" t="s">
        <v>635</v>
      </c>
      <c r="D185" s="6" t="s">
        <v>646</v>
      </c>
      <c r="E185" s="6" t="s">
        <v>444</v>
      </c>
      <c r="F185" s="6" t="s">
        <v>402</v>
      </c>
      <c r="G185" s="12">
        <v>1120000</v>
      </c>
      <c r="H185" s="12">
        <v>2658900</v>
      </c>
      <c r="I185" s="15">
        <v>200000</v>
      </c>
      <c r="J185" s="15">
        <v>1226996</v>
      </c>
      <c r="K185" s="30" t="s">
        <v>176</v>
      </c>
      <c r="L185" s="30">
        <v>6</v>
      </c>
      <c r="M185" s="15">
        <v>350000</v>
      </c>
      <c r="N185" s="33">
        <v>1</v>
      </c>
      <c r="O185" s="20">
        <v>164000</v>
      </c>
      <c r="P185" s="11" t="s">
        <v>499</v>
      </c>
      <c r="Q185"/>
      <c r="R185"/>
    </row>
    <row r="186" spans="1:18" ht="60" customHeight="1" outlineLevel="2">
      <c r="A186" s="6" t="s">
        <v>36</v>
      </c>
      <c r="B186" s="6">
        <v>26619164</v>
      </c>
      <c r="C186" s="6" t="s">
        <v>34</v>
      </c>
      <c r="D186" s="6" t="s">
        <v>37</v>
      </c>
      <c r="E186" s="6" t="s">
        <v>444</v>
      </c>
      <c r="F186" s="6" t="s">
        <v>415</v>
      </c>
      <c r="G186" s="17">
        <v>0</v>
      </c>
      <c r="H186" s="12">
        <v>5742675</v>
      </c>
      <c r="I186" s="15">
        <v>200000</v>
      </c>
      <c r="J186" s="15">
        <v>1242000</v>
      </c>
      <c r="K186" s="30" t="s">
        <v>176</v>
      </c>
      <c r="L186" s="30">
        <v>8</v>
      </c>
      <c r="M186" s="15">
        <v>290000</v>
      </c>
      <c r="N186" s="33">
        <v>3</v>
      </c>
      <c r="O186" s="20">
        <v>0</v>
      </c>
      <c r="P186" s="14" t="s">
        <v>339</v>
      </c>
      <c r="Q186"/>
      <c r="R186"/>
    </row>
    <row r="187" spans="1:18" ht="60" customHeight="1" outlineLevel="2">
      <c r="A187" s="6" t="s">
        <v>63</v>
      </c>
      <c r="B187" s="6">
        <v>68379072</v>
      </c>
      <c r="C187" s="6" t="s">
        <v>345</v>
      </c>
      <c r="D187" s="6" t="s">
        <v>64</v>
      </c>
      <c r="E187" s="6" t="s">
        <v>444</v>
      </c>
      <c r="F187" s="6" t="s">
        <v>453</v>
      </c>
      <c r="G187" s="12">
        <v>420000</v>
      </c>
      <c r="H187" s="12">
        <v>955000</v>
      </c>
      <c r="I187" s="15">
        <v>110000</v>
      </c>
      <c r="J187" s="15">
        <v>250000</v>
      </c>
      <c r="K187" s="30" t="s">
        <v>176</v>
      </c>
      <c r="L187" s="30">
        <v>2</v>
      </c>
      <c r="M187" s="15">
        <v>350000</v>
      </c>
      <c r="N187" s="33">
        <v>1</v>
      </c>
      <c r="O187" s="20">
        <v>68000</v>
      </c>
      <c r="P187" s="14" t="s">
        <v>499</v>
      </c>
      <c r="Q187"/>
      <c r="R187"/>
    </row>
    <row r="188" spans="1:18" ht="90" customHeight="1" outlineLevel="2">
      <c r="A188" s="6" t="s">
        <v>103</v>
      </c>
      <c r="B188" s="6">
        <v>69056081</v>
      </c>
      <c r="C188" s="6" t="s">
        <v>104</v>
      </c>
      <c r="D188" s="6" t="s">
        <v>105</v>
      </c>
      <c r="E188" s="6" t="s">
        <v>444</v>
      </c>
      <c r="F188" s="6" t="s">
        <v>620</v>
      </c>
      <c r="G188" s="12">
        <v>932000</v>
      </c>
      <c r="H188" s="12">
        <v>2744260</v>
      </c>
      <c r="I188" s="15">
        <v>100000</v>
      </c>
      <c r="J188" s="15">
        <v>1782260</v>
      </c>
      <c r="K188" s="30" t="s">
        <v>176</v>
      </c>
      <c r="L188" s="30">
        <v>4</v>
      </c>
      <c r="M188" s="15">
        <v>350000</v>
      </c>
      <c r="N188" s="33">
        <v>3</v>
      </c>
      <c r="O188" s="20">
        <v>0</v>
      </c>
      <c r="P188" s="14" t="s">
        <v>339</v>
      </c>
      <c r="Q188"/>
      <c r="R188"/>
    </row>
    <row r="189" spans="1:18" ht="60" customHeight="1" outlineLevel="2">
      <c r="A189" s="6" t="s">
        <v>118</v>
      </c>
      <c r="B189" s="6">
        <v>67360670</v>
      </c>
      <c r="C189" s="6" t="s">
        <v>119</v>
      </c>
      <c r="D189" s="6" t="s">
        <v>120</v>
      </c>
      <c r="E189" s="6" t="s">
        <v>444</v>
      </c>
      <c r="F189" s="6" t="s">
        <v>402</v>
      </c>
      <c r="G189" s="12">
        <v>336000</v>
      </c>
      <c r="H189" s="12">
        <v>516000</v>
      </c>
      <c r="I189" s="15">
        <v>0</v>
      </c>
      <c r="J189" s="15">
        <v>150000</v>
      </c>
      <c r="K189" s="30" t="s">
        <v>176</v>
      </c>
      <c r="L189" s="30">
        <v>1</v>
      </c>
      <c r="M189" s="15">
        <v>350000</v>
      </c>
      <c r="N189" s="33">
        <v>1</v>
      </c>
      <c r="O189" s="20">
        <v>20200</v>
      </c>
      <c r="P189" s="14" t="s">
        <v>501</v>
      </c>
      <c r="Q189"/>
      <c r="R189"/>
    </row>
    <row r="190" spans="1:18" ht="60" customHeight="1" outlineLevel="2">
      <c r="A190" s="6" t="s">
        <v>127</v>
      </c>
      <c r="B190" s="6">
        <v>67360670</v>
      </c>
      <c r="C190" s="6" t="s">
        <v>119</v>
      </c>
      <c r="D190" s="6" t="s">
        <v>128</v>
      </c>
      <c r="E190" s="6" t="s">
        <v>444</v>
      </c>
      <c r="F190" s="6" t="s">
        <v>402</v>
      </c>
      <c r="G190" s="12">
        <v>308000</v>
      </c>
      <c r="H190" s="12">
        <v>538000</v>
      </c>
      <c r="I190" s="15">
        <v>0</v>
      </c>
      <c r="J190" s="15">
        <v>200000</v>
      </c>
      <c r="K190" s="30" t="s">
        <v>176</v>
      </c>
      <c r="L190" s="30">
        <v>1</v>
      </c>
      <c r="M190" s="15">
        <v>350000</v>
      </c>
      <c r="N190" s="33">
        <v>1</v>
      </c>
      <c r="O190" s="20">
        <v>0</v>
      </c>
      <c r="P190" s="14" t="s">
        <v>504</v>
      </c>
      <c r="Q190"/>
      <c r="R190"/>
    </row>
    <row r="191" spans="1:18" ht="60" customHeight="1" outlineLevel="2">
      <c r="A191" s="6" t="s">
        <v>129</v>
      </c>
      <c r="B191" s="6">
        <v>67360670</v>
      </c>
      <c r="C191" s="6" t="s">
        <v>119</v>
      </c>
      <c r="D191" s="6" t="s">
        <v>130</v>
      </c>
      <c r="E191" s="6" t="s">
        <v>444</v>
      </c>
      <c r="F191" s="6" t="s">
        <v>402</v>
      </c>
      <c r="G191" s="12">
        <v>616000</v>
      </c>
      <c r="H191" s="12">
        <v>1116000</v>
      </c>
      <c r="I191" s="15">
        <v>200000</v>
      </c>
      <c r="J191" s="15">
        <v>500000</v>
      </c>
      <c r="K191" s="30" t="s">
        <v>176</v>
      </c>
      <c r="L191" s="30">
        <v>2</v>
      </c>
      <c r="M191" s="15">
        <v>350000</v>
      </c>
      <c r="N191" s="33">
        <v>1</v>
      </c>
      <c r="O191" s="20">
        <v>100000</v>
      </c>
      <c r="P191" s="14" t="s">
        <v>336</v>
      </c>
      <c r="Q191"/>
      <c r="R191"/>
    </row>
    <row r="192" spans="1:18" ht="60" customHeight="1" outlineLevel="2">
      <c r="A192" s="6" t="s">
        <v>142</v>
      </c>
      <c r="B192" s="6">
        <v>60164221</v>
      </c>
      <c r="C192" s="6" t="s">
        <v>139</v>
      </c>
      <c r="D192" s="6" t="s">
        <v>143</v>
      </c>
      <c r="E192" s="6" t="s">
        <v>444</v>
      </c>
      <c r="F192" s="6" t="s">
        <v>402</v>
      </c>
      <c r="G192" s="12">
        <v>952000</v>
      </c>
      <c r="H192" s="12">
        <v>2352125</v>
      </c>
      <c r="I192" s="15">
        <v>0</v>
      </c>
      <c r="J192" s="15">
        <v>506850</v>
      </c>
      <c r="K192" s="30" t="s">
        <v>176</v>
      </c>
      <c r="L192" s="30">
        <v>5</v>
      </c>
      <c r="M192" s="15">
        <v>350000</v>
      </c>
      <c r="N192" s="33">
        <v>1</v>
      </c>
      <c r="O192" s="20">
        <v>163000</v>
      </c>
      <c r="P192" s="14" t="s">
        <v>499</v>
      </c>
      <c r="Q192"/>
      <c r="R192"/>
    </row>
    <row r="193" spans="1:18" ht="60" customHeight="1" outlineLevel="2">
      <c r="A193" s="6" t="s">
        <v>144</v>
      </c>
      <c r="B193" s="6">
        <v>60164221</v>
      </c>
      <c r="C193" s="6" t="s">
        <v>139</v>
      </c>
      <c r="D193" s="6" t="s">
        <v>145</v>
      </c>
      <c r="E193" s="6" t="s">
        <v>444</v>
      </c>
      <c r="F193" s="6" t="s">
        <v>402</v>
      </c>
      <c r="G193" s="12">
        <v>336000</v>
      </c>
      <c r="H193" s="12">
        <v>818276</v>
      </c>
      <c r="I193" s="15">
        <v>0</v>
      </c>
      <c r="J193" s="15">
        <v>351108</v>
      </c>
      <c r="K193" s="30" t="s">
        <v>176</v>
      </c>
      <c r="L193" s="30">
        <v>2</v>
      </c>
      <c r="M193" s="15">
        <v>350000</v>
      </c>
      <c r="N193" s="33">
        <v>1</v>
      </c>
      <c r="O193" s="20">
        <v>90700</v>
      </c>
      <c r="P193" s="14" t="s">
        <v>336</v>
      </c>
      <c r="Q193"/>
      <c r="R193"/>
    </row>
    <row r="194" spans="1:18" ht="60" customHeight="1" outlineLevel="2">
      <c r="A194" s="6" t="s">
        <v>154</v>
      </c>
      <c r="B194" s="6">
        <v>26607468</v>
      </c>
      <c r="C194" s="6" t="s">
        <v>152</v>
      </c>
      <c r="D194" s="6" t="s">
        <v>155</v>
      </c>
      <c r="E194" s="6" t="s">
        <v>444</v>
      </c>
      <c r="F194" s="6" t="s">
        <v>448</v>
      </c>
      <c r="G194" s="12">
        <v>574000</v>
      </c>
      <c r="H194" s="12">
        <v>1377096</v>
      </c>
      <c r="I194" s="15">
        <v>80000</v>
      </c>
      <c r="J194" s="15">
        <v>684148</v>
      </c>
      <c r="K194" s="30" t="s">
        <v>176</v>
      </c>
      <c r="L194" s="30">
        <v>3</v>
      </c>
      <c r="M194" s="15">
        <v>350000</v>
      </c>
      <c r="N194" s="33">
        <v>1</v>
      </c>
      <c r="O194" s="20">
        <v>61700</v>
      </c>
      <c r="P194" s="14" t="s">
        <v>504</v>
      </c>
      <c r="Q194"/>
      <c r="R194"/>
    </row>
    <row r="195" spans="1:18" ht="60" customHeight="1" outlineLevel="2">
      <c r="A195" s="6" t="s">
        <v>183</v>
      </c>
      <c r="B195" s="6">
        <v>26639131</v>
      </c>
      <c r="C195" s="6" t="s">
        <v>184</v>
      </c>
      <c r="D195" s="6" t="s">
        <v>444</v>
      </c>
      <c r="E195" s="6" t="s">
        <v>444</v>
      </c>
      <c r="F195" s="6" t="s">
        <v>453</v>
      </c>
      <c r="G195" s="12">
        <v>952000</v>
      </c>
      <c r="H195" s="12">
        <v>1566798</v>
      </c>
      <c r="I195" s="15">
        <v>110000</v>
      </c>
      <c r="J195" s="15">
        <v>261798</v>
      </c>
      <c r="K195" s="30" t="s">
        <v>176</v>
      </c>
      <c r="L195" s="30">
        <v>4</v>
      </c>
      <c r="M195" s="15">
        <v>350000</v>
      </c>
      <c r="N195" s="33">
        <v>1</v>
      </c>
      <c r="O195" s="20">
        <v>122600</v>
      </c>
      <c r="P195" s="14" t="s">
        <v>499</v>
      </c>
      <c r="Q195"/>
      <c r="R195"/>
    </row>
    <row r="196" spans="1:18" ht="60" customHeight="1" outlineLevel="2">
      <c r="A196" s="6" t="s">
        <v>191</v>
      </c>
      <c r="B196" s="6">
        <v>26200571</v>
      </c>
      <c r="C196" s="6" t="s">
        <v>189</v>
      </c>
      <c r="D196" s="6" t="s">
        <v>192</v>
      </c>
      <c r="E196" s="6" t="s">
        <v>444</v>
      </c>
      <c r="F196" s="6" t="s">
        <v>156</v>
      </c>
      <c r="G196" s="12">
        <v>4068000</v>
      </c>
      <c r="H196" s="12">
        <v>5850000</v>
      </c>
      <c r="I196" s="15">
        <v>150000</v>
      </c>
      <c r="J196" s="15">
        <v>299000</v>
      </c>
      <c r="K196" s="30" t="s">
        <v>176</v>
      </c>
      <c r="L196" s="30">
        <v>22</v>
      </c>
      <c r="M196" s="15">
        <v>350000</v>
      </c>
      <c r="N196" s="33">
        <v>1</v>
      </c>
      <c r="O196" s="20">
        <v>37500</v>
      </c>
      <c r="P196" s="14" t="s">
        <v>503</v>
      </c>
      <c r="Q196"/>
      <c r="R196"/>
    </row>
    <row r="197" spans="1:18" ht="60" customHeight="1" outlineLevel="2">
      <c r="A197" s="6" t="s">
        <v>254</v>
      </c>
      <c r="B197" s="6">
        <v>64934829</v>
      </c>
      <c r="C197" s="6" t="s">
        <v>255</v>
      </c>
      <c r="D197" s="6" t="s">
        <v>444</v>
      </c>
      <c r="E197" s="6" t="s">
        <v>444</v>
      </c>
      <c r="F197" s="6" t="s">
        <v>594</v>
      </c>
      <c r="G197" s="12">
        <v>305000</v>
      </c>
      <c r="H197" s="12">
        <v>1073800</v>
      </c>
      <c r="I197" s="15">
        <v>100000</v>
      </c>
      <c r="J197" s="15">
        <v>590590</v>
      </c>
      <c r="K197" s="30" t="s">
        <v>176</v>
      </c>
      <c r="L197" s="30">
        <v>2</v>
      </c>
      <c r="M197" s="15">
        <v>350000</v>
      </c>
      <c r="N197" s="33">
        <v>1</v>
      </c>
      <c r="O197" s="20">
        <v>100000</v>
      </c>
      <c r="P197" s="14" t="s">
        <v>501</v>
      </c>
      <c r="Q197"/>
      <c r="R197"/>
    </row>
    <row r="198" spans="1:18" ht="60" customHeight="1" outlineLevel="2">
      <c r="A198" s="6" t="s">
        <v>273</v>
      </c>
      <c r="B198" s="6">
        <v>61388009</v>
      </c>
      <c r="C198" s="6" t="s">
        <v>274</v>
      </c>
      <c r="D198" s="6" t="s">
        <v>275</v>
      </c>
      <c r="E198" s="6" t="s">
        <v>444</v>
      </c>
      <c r="F198" s="6" t="s">
        <v>448</v>
      </c>
      <c r="G198" s="12">
        <v>420000</v>
      </c>
      <c r="H198" s="12">
        <v>1228189</v>
      </c>
      <c r="I198" s="15">
        <v>0</v>
      </c>
      <c r="J198" s="15">
        <v>618189</v>
      </c>
      <c r="K198" s="30" t="s">
        <v>176</v>
      </c>
      <c r="L198" s="30">
        <v>2</v>
      </c>
      <c r="M198" s="15">
        <v>350000</v>
      </c>
      <c r="N198" s="33">
        <v>1</v>
      </c>
      <c r="O198" s="20">
        <v>0</v>
      </c>
      <c r="P198" s="14" t="s">
        <v>504</v>
      </c>
      <c r="Q198"/>
      <c r="R198"/>
    </row>
    <row r="199" spans="1:18" ht="60" customHeight="1" outlineLevel="2">
      <c r="A199" s="6" t="s">
        <v>292</v>
      </c>
      <c r="B199" s="6">
        <v>443093</v>
      </c>
      <c r="C199" s="6" t="s">
        <v>290</v>
      </c>
      <c r="D199" s="6" t="s">
        <v>293</v>
      </c>
      <c r="E199" s="6" t="s">
        <v>444</v>
      </c>
      <c r="F199" s="6" t="s">
        <v>453</v>
      </c>
      <c r="G199" s="12">
        <v>422000</v>
      </c>
      <c r="H199" s="12">
        <v>784700</v>
      </c>
      <c r="I199" s="15">
        <v>130000</v>
      </c>
      <c r="J199" s="15">
        <v>190000</v>
      </c>
      <c r="K199" s="30" t="s">
        <v>176</v>
      </c>
      <c r="L199" s="30">
        <v>2</v>
      </c>
      <c r="M199" s="15">
        <v>350000</v>
      </c>
      <c r="N199" s="33">
        <v>1</v>
      </c>
      <c r="O199" s="20">
        <v>65000</v>
      </c>
      <c r="P199" s="14" t="s">
        <v>501</v>
      </c>
      <c r="Q199"/>
      <c r="R199"/>
    </row>
    <row r="200" spans="1:18" ht="60" customHeight="1" outlineLevel="2">
      <c r="A200" s="6" t="s">
        <v>328</v>
      </c>
      <c r="B200" s="6">
        <v>26604655</v>
      </c>
      <c r="C200" s="6" t="s">
        <v>329</v>
      </c>
      <c r="D200" s="6" t="s">
        <v>329</v>
      </c>
      <c r="E200" s="6" t="s">
        <v>444</v>
      </c>
      <c r="F200" s="6" t="s">
        <v>453</v>
      </c>
      <c r="G200" s="12">
        <v>1400000</v>
      </c>
      <c r="H200" s="12">
        <v>2297000</v>
      </c>
      <c r="I200" s="15">
        <v>200000</v>
      </c>
      <c r="J200" s="15">
        <v>322000</v>
      </c>
      <c r="K200" s="30" t="s">
        <v>176</v>
      </c>
      <c r="L200" s="30">
        <v>6</v>
      </c>
      <c r="M200" s="15">
        <v>350000</v>
      </c>
      <c r="N200" s="33">
        <v>1</v>
      </c>
      <c r="O200" s="20">
        <v>153700</v>
      </c>
      <c r="P200" s="14" t="s">
        <v>336</v>
      </c>
      <c r="Q200"/>
      <c r="R200"/>
    </row>
    <row r="201" spans="1:18" ht="60" customHeight="1" outlineLevel="2">
      <c r="A201" s="6" t="s">
        <v>330</v>
      </c>
      <c r="B201" s="6">
        <v>26727765</v>
      </c>
      <c r="C201" s="6" t="s">
        <v>331</v>
      </c>
      <c r="D201" s="6" t="s">
        <v>332</v>
      </c>
      <c r="E201" s="6" t="s">
        <v>444</v>
      </c>
      <c r="F201" s="6" t="s">
        <v>156</v>
      </c>
      <c r="G201" s="12">
        <v>548000</v>
      </c>
      <c r="H201" s="12">
        <v>1100000</v>
      </c>
      <c r="I201" s="15">
        <v>200000</v>
      </c>
      <c r="J201" s="15">
        <v>300000</v>
      </c>
      <c r="K201" s="30" t="s">
        <v>176</v>
      </c>
      <c r="L201" s="30">
        <v>2</v>
      </c>
      <c r="M201" s="15">
        <v>350000</v>
      </c>
      <c r="N201" s="33">
        <v>1</v>
      </c>
      <c r="O201" s="20">
        <v>80000</v>
      </c>
      <c r="P201" s="14" t="s">
        <v>336</v>
      </c>
      <c r="Q201"/>
      <c r="R201"/>
    </row>
    <row r="202" spans="1:18" ht="90" customHeight="1" outlineLevel="2">
      <c r="A202" s="6" t="s">
        <v>7</v>
      </c>
      <c r="B202" s="6">
        <v>499277</v>
      </c>
      <c r="C202" s="6" t="s">
        <v>8</v>
      </c>
      <c r="D202" s="6" t="s">
        <v>9</v>
      </c>
      <c r="E202" s="6" t="s">
        <v>56</v>
      </c>
      <c r="F202" s="6" t="s">
        <v>542</v>
      </c>
      <c r="G202" s="12">
        <v>2700000</v>
      </c>
      <c r="H202" s="12">
        <v>13292940</v>
      </c>
      <c r="I202" s="15">
        <v>0</v>
      </c>
      <c r="J202" s="15">
        <v>2800000</v>
      </c>
      <c r="K202" s="30" t="s">
        <v>174</v>
      </c>
      <c r="L202" s="31">
        <v>40</v>
      </c>
      <c r="M202" s="15">
        <v>90000</v>
      </c>
      <c r="N202" s="33">
        <v>2</v>
      </c>
      <c r="O202" s="20">
        <v>162000</v>
      </c>
      <c r="P202" s="14" t="s">
        <v>125</v>
      </c>
      <c r="Q202"/>
      <c r="R202"/>
    </row>
    <row r="203" spans="1:18" ht="90" customHeight="1" outlineLevel="2">
      <c r="A203" s="6" t="s">
        <v>12</v>
      </c>
      <c r="B203" s="6">
        <v>499277</v>
      </c>
      <c r="C203" s="6" t="s">
        <v>8</v>
      </c>
      <c r="D203" s="6" t="s">
        <v>13</v>
      </c>
      <c r="E203" s="6" t="s">
        <v>56</v>
      </c>
      <c r="F203" s="6" t="s">
        <v>542</v>
      </c>
      <c r="G203" s="12">
        <v>1500000</v>
      </c>
      <c r="H203" s="12">
        <v>9023540</v>
      </c>
      <c r="I203" s="15">
        <v>150000</v>
      </c>
      <c r="J203" s="15">
        <v>200000</v>
      </c>
      <c r="K203" s="30" t="s">
        <v>174</v>
      </c>
      <c r="L203" s="31">
        <v>28</v>
      </c>
      <c r="M203" s="15">
        <v>90000</v>
      </c>
      <c r="N203" s="33">
        <v>2</v>
      </c>
      <c r="O203" s="20">
        <v>200000</v>
      </c>
      <c r="P203" s="11" t="s">
        <v>125</v>
      </c>
      <c r="Q203"/>
      <c r="R203"/>
    </row>
    <row r="204" spans="1:18" ht="60" customHeight="1" outlineLevel="2">
      <c r="A204" s="6" t="s">
        <v>49</v>
      </c>
      <c r="B204" s="6">
        <v>49368117</v>
      </c>
      <c r="C204" s="6" t="s">
        <v>50</v>
      </c>
      <c r="D204" s="6" t="s">
        <v>52</v>
      </c>
      <c r="E204" s="6" t="s">
        <v>57</v>
      </c>
      <c r="F204" s="6" t="s">
        <v>594</v>
      </c>
      <c r="G204" s="12">
        <v>472000</v>
      </c>
      <c r="H204" s="12">
        <v>3908000</v>
      </c>
      <c r="I204" s="15">
        <v>100000</v>
      </c>
      <c r="J204" s="15">
        <v>300000</v>
      </c>
      <c r="K204" s="30" t="s">
        <v>174</v>
      </c>
      <c r="L204" s="30"/>
      <c r="M204" s="15">
        <v>330000</v>
      </c>
      <c r="N204" s="33">
        <v>2</v>
      </c>
      <c r="O204" s="20">
        <v>50000</v>
      </c>
      <c r="P204" s="11" t="s">
        <v>505</v>
      </c>
      <c r="Q204"/>
      <c r="R204"/>
    </row>
    <row r="205" spans="1:18" ht="60" customHeight="1" outlineLevel="2">
      <c r="A205" s="6" t="s">
        <v>512</v>
      </c>
      <c r="B205" s="6">
        <v>63835037</v>
      </c>
      <c r="C205" s="6" t="s">
        <v>511</v>
      </c>
      <c r="D205" s="6" t="s">
        <v>513</v>
      </c>
      <c r="E205" s="6" t="s">
        <v>58</v>
      </c>
      <c r="F205" s="6" t="s">
        <v>402</v>
      </c>
      <c r="G205" s="12">
        <v>900000</v>
      </c>
      <c r="H205" s="12">
        <v>1360607</v>
      </c>
      <c r="I205" s="15"/>
      <c r="J205" s="15">
        <v>260607</v>
      </c>
      <c r="K205" s="30" t="s">
        <v>176</v>
      </c>
      <c r="L205" s="30">
        <v>4</v>
      </c>
      <c r="M205" s="20">
        <v>290000</v>
      </c>
      <c r="N205" s="33">
        <v>2</v>
      </c>
      <c r="O205" s="20">
        <v>23000</v>
      </c>
      <c r="P205" s="11" t="s">
        <v>337</v>
      </c>
      <c r="Q205"/>
      <c r="R205"/>
    </row>
    <row r="206" spans="1:18" ht="60" customHeight="1" outlineLevel="2">
      <c r="A206" s="6" t="s">
        <v>537</v>
      </c>
      <c r="B206" s="6">
        <v>60460202</v>
      </c>
      <c r="C206" s="6" t="s">
        <v>535</v>
      </c>
      <c r="D206" s="6" t="s">
        <v>538</v>
      </c>
      <c r="E206" s="6" t="s">
        <v>58</v>
      </c>
      <c r="F206" s="6" t="s">
        <v>539</v>
      </c>
      <c r="G206" s="12">
        <v>1063000</v>
      </c>
      <c r="H206" s="12">
        <v>1949100</v>
      </c>
      <c r="I206" s="15"/>
      <c r="J206" s="15">
        <v>277400</v>
      </c>
      <c r="K206" s="30" t="s">
        <v>176</v>
      </c>
      <c r="L206" s="30">
        <v>4</v>
      </c>
      <c r="M206" s="20">
        <v>290000</v>
      </c>
      <c r="N206" s="33">
        <v>2</v>
      </c>
      <c r="O206" s="20">
        <v>38500</v>
      </c>
      <c r="P206" s="11" t="s">
        <v>121</v>
      </c>
      <c r="Q206"/>
      <c r="R206"/>
    </row>
    <row r="207" spans="1:18" ht="60" customHeight="1" outlineLevel="2">
      <c r="A207" s="6" t="s">
        <v>603</v>
      </c>
      <c r="B207" s="6">
        <v>27948706</v>
      </c>
      <c r="C207" s="6" t="s">
        <v>604</v>
      </c>
      <c r="D207" s="6" t="s">
        <v>605</v>
      </c>
      <c r="E207" s="6" t="s">
        <v>58</v>
      </c>
      <c r="F207" s="6" t="s">
        <v>392</v>
      </c>
      <c r="G207" s="12">
        <v>1479000</v>
      </c>
      <c r="H207" s="12">
        <v>2943214</v>
      </c>
      <c r="I207" s="15"/>
      <c r="J207" s="15">
        <v>839077</v>
      </c>
      <c r="K207" s="30" t="s">
        <v>176</v>
      </c>
      <c r="L207" s="30">
        <v>3</v>
      </c>
      <c r="M207" s="20">
        <v>290000</v>
      </c>
      <c r="N207" s="33">
        <v>2</v>
      </c>
      <c r="O207" s="20">
        <v>0</v>
      </c>
      <c r="P207" s="11" t="s">
        <v>337</v>
      </c>
      <c r="Q207"/>
      <c r="R207"/>
    </row>
    <row r="208" spans="1:18" ht="60" customHeight="1" outlineLevel="2">
      <c r="A208" s="6" t="s">
        <v>216</v>
      </c>
      <c r="B208" s="6">
        <v>43005853</v>
      </c>
      <c r="C208" s="6" t="s">
        <v>218</v>
      </c>
      <c r="D208" s="6" t="s">
        <v>219</v>
      </c>
      <c r="E208" s="6" t="s">
        <v>58</v>
      </c>
      <c r="F208" s="6" t="s">
        <v>421</v>
      </c>
      <c r="G208" s="12">
        <v>1064000</v>
      </c>
      <c r="H208" s="12">
        <v>1993850</v>
      </c>
      <c r="I208" s="15">
        <v>150000</v>
      </c>
      <c r="J208" s="15">
        <v>525400</v>
      </c>
      <c r="K208" s="30" t="s">
        <v>176</v>
      </c>
      <c r="L208" s="30">
        <v>7</v>
      </c>
      <c r="M208" s="20">
        <v>290000</v>
      </c>
      <c r="N208" s="33">
        <v>2</v>
      </c>
      <c r="O208" s="20">
        <v>169900</v>
      </c>
      <c r="P208" s="11" t="s">
        <v>337</v>
      </c>
      <c r="Q208"/>
      <c r="R208"/>
    </row>
    <row r="209" spans="1:18" ht="60" customHeight="1" outlineLevel="2">
      <c r="A209" s="6" t="s">
        <v>271</v>
      </c>
      <c r="B209" s="6">
        <v>61383198</v>
      </c>
      <c r="C209" s="6" t="s">
        <v>270</v>
      </c>
      <c r="D209" s="6" t="s">
        <v>272</v>
      </c>
      <c r="E209" s="6" t="s">
        <v>58</v>
      </c>
      <c r="F209" s="6" t="s">
        <v>72</v>
      </c>
      <c r="G209" s="12">
        <v>708000</v>
      </c>
      <c r="H209" s="12">
        <v>1536897</v>
      </c>
      <c r="I209" s="15">
        <v>50000</v>
      </c>
      <c r="J209" s="15">
        <v>131745</v>
      </c>
      <c r="K209" s="30" t="s">
        <v>176</v>
      </c>
      <c r="L209" s="30">
        <v>2</v>
      </c>
      <c r="M209" s="20">
        <v>290000</v>
      </c>
      <c r="N209" s="33">
        <v>2</v>
      </c>
      <c r="O209" s="20">
        <v>0</v>
      </c>
      <c r="P209" s="11" t="s">
        <v>358</v>
      </c>
      <c r="Q209"/>
      <c r="R209"/>
    </row>
    <row r="210" spans="1:18" ht="60" customHeight="1" outlineLevel="2">
      <c r="A210" s="6" t="s">
        <v>375</v>
      </c>
      <c r="B210" s="6">
        <v>571709</v>
      </c>
      <c r="C210" s="6" t="s">
        <v>374</v>
      </c>
      <c r="D210" s="6" t="s">
        <v>376</v>
      </c>
      <c r="E210" s="6" t="s">
        <v>58</v>
      </c>
      <c r="F210" s="6" t="s">
        <v>392</v>
      </c>
      <c r="G210" s="12">
        <v>2500000</v>
      </c>
      <c r="H210" s="12">
        <v>4167222</v>
      </c>
      <c r="I210" s="15">
        <v>210000</v>
      </c>
      <c r="J210" s="15">
        <v>1667222</v>
      </c>
      <c r="K210" s="30" t="s">
        <v>176</v>
      </c>
      <c r="L210" s="30">
        <v>9</v>
      </c>
      <c r="M210" s="20">
        <v>290000</v>
      </c>
      <c r="N210" s="33">
        <v>2</v>
      </c>
      <c r="O210" s="20">
        <v>0</v>
      </c>
      <c r="P210" s="11" t="s">
        <v>339</v>
      </c>
      <c r="Q210"/>
      <c r="R210"/>
    </row>
    <row r="211" spans="1:16" s="2" customFormat="1" ht="60" customHeight="1" outlineLevel="2">
      <c r="A211" s="7" t="s">
        <v>514</v>
      </c>
      <c r="B211" s="7">
        <v>63835037</v>
      </c>
      <c r="C211" s="7" t="s">
        <v>511</v>
      </c>
      <c r="D211" s="7" t="s">
        <v>515</v>
      </c>
      <c r="E211" s="7" t="s">
        <v>59</v>
      </c>
      <c r="F211" s="7" t="s">
        <v>402</v>
      </c>
      <c r="G211" s="15">
        <v>1600000</v>
      </c>
      <c r="H211" s="15">
        <v>2920794</v>
      </c>
      <c r="I211" s="15">
        <v>110000</v>
      </c>
      <c r="J211" s="15">
        <v>315400</v>
      </c>
      <c r="K211" s="30" t="s">
        <v>174</v>
      </c>
      <c r="L211" s="30"/>
      <c r="M211" s="20">
        <v>134000</v>
      </c>
      <c r="N211" s="33">
        <v>2</v>
      </c>
      <c r="O211" s="20">
        <v>55000</v>
      </c>
      <c r="P211" s="21" t="s">
        <v>125</v>
      </c>
    </row>
    <row r="212" spans="1:16" s="2" customFormat="1" ht="60" customHeight="1" outlineLevel="2">
      <c r="A212" s="7" t="s">
        <v>149</v>
      </c>
      <c r="B212" s="7">
        <v>26996839</v>
      </c>
      <c r="C212" s="7" t="s">
        <v>147</v>
      </c>
      <c r="D212" s="7" t="s">
        <v>150</v>
      </c>
      <c r="E212" s="7" t="s">
        <v>59</v>
      </c>
      <c r="F212" s="7" t="s">
        <v>402</v>
      </c>
      <c r="G212" s="15">
        <v>2967000</v>
      </c>
      <c r="H212" s="15">
        <v>4566400</v>
      </c>
      <c r="I212" s="15">
        <v>110000</v>
      </c>
      <c r="J212" s="15">
        <v>861400</v>
      </c>
      <c r="K212" s="30" t="s">
        <v>174</v>
      </c>
      <c r="L212" s="30"/>
      <c r="M212" s="20">
        <v>134000</v>
      </c>
      <c r="N212" s="33">
        <v>2</v>
      </c>
      <c r="O212" s="20">
        <v>27500</v>
      </c>
      <c r="P212" s="21" t="s">
        <v>122</v>
      </c>
    </row>
    <row r="213" spans="1:18" ht="90" customHeight="1" outlineLevel="2">
      <c r="A213" s="6" t="s">
        <v>619</v>
      </c>
      <c r="B213" s="6">
        <v>62937260</v>
      </c>
      <c r="C213" s="6" t="s">
        <v>610</v>
      </c>
      <c r="D213" s="6" t="s">
        <v>652</v>
      </c>
      <c r="E213" s="6" t="s">
        <v>60</v>
      </c>
      <c r="F213" s="6" t="s">
        <v>620</v>
      </c>
      <c r="G213" s="12">
        <v>520000</v>
      </c>
      <c r="H213" s="12">
        <v>2281690</v>
      </c>
      <c r="I213" s="15">
        <v>0</v>
      </c>
      <c r="J213" s="15">
        <v>1221690</v>
      </c>
      <c r="K213" s="30" t="s">
        <v>176</v>
      </c>
      <c r="L213" s="30">
        <v>3</v>
      </c>
      <c r="M213" s="20">
        <v>380000</v>
      </c>
      <c r="N213" s="33">
        <v>2</v>
      </c>
      <c r="O213" s="20">
        <v>0</v>
      </c>
      <c r="P213" s="11" t="s">
        <v>51</v>
      </c>
      <c r="Q213"/>
      <c r="R213"/>
    </row>
    <row r="214" spans="1:18" ht="60" customHeight="1" outlineLevel="2">
      <c r="A214" s="6" t="s">
        <v>626</v>
      </c>
      <c r="B214" s="6">
        <v>26520818</v>
      </c>
      <c r="C214" s="6" t="s">
        <v>625</v>
      </c>
      <c r="D214" s="6" t="s">
        <v>627</v>
      </c>
      <c r="E214" s="6" t="s">
        <v>60</v>
      </c>
      <c r="F214" s="6" t="s">
        <v>415</v>
      </c>
      <c r="G214" s="12">
        <v>399000</v>
      </c>
      <c r="H214" s="12">
        <v>1388020</v>
      </c>
      <c r="I214" s="15">
        <v>260000</v>
      </c>
      <c r="J214" s="15">
        <v>757200</v>
      </c>
      <c r="K214" s="30" t="s">
        <v>176</v>
      </c>
      <c r="L214" s="30">
        <v>3</v>
      </c>
      <c r="M214" s="20">
        <v>380000</v>
      </c>
      <c r="N214" s="33">
        <v>2</v>
      </c>
      <c r="O214" s="20">
        <v>92700</v>
      </c>
      <c r="P214" s="11" t="s">
        <v>504</v>
      </c>
      <c r="Q214"/>
      <c r="R214"/>
    </row>
    <row r="215" spans="1:18" ht="60" customHeight="1" outlineLevel="2">
      <c r="A215" s="6" t="s">
        <v>30</v>
      </c>
      <c r="B215" s="6">
        <v>67363300</v>
      </c>
      <c r="C215" s="6" t="s">
        <v>31</v>
      </c>
      <c r="D215" s="6" t="s">
        <v>32</v>
      </c>
      <c r="E215" s="6" t="s">
        <v>60</v>
      </c>
      <c r="F215" s="6" t="s">
        <v>542</v>
      </c>
      <c r="G215" s="12">
        <v>139000</v>
      </c>
      <c r="H215" s="12">
        <v>933776</v>
      </c>
      <c r="I215" s="15">
        <v>0</v>
      </c>
      <c r="J215" s="15">
        <v>456938</v>
      </c>
      <c r="K215" s="30" t="s">
        <v>176</v>
      </c>
      <c r="L215" s="30">
        <v>2</v>
      </c>
      <c r="M215" s="20">
        <v>250000</v>
      </c>
      <c r="N215" s="33">
        <v>2</v>
      </c>
      <c r="O215" s="20">
        <v>78500</v>
      </c>
      <c r="P215" s="11" t="s">
        <v>338</v>
      </c>
      <c r="Q215"/>
      <c r="R215"/>
    </row>
    <row r="216" spans="1:18" ht="60" customHeight="1" outlineLevel="2">
      <c r="A216" s="6" t="s">
        <v>33</v>
      </c>
      <c r="B216" s="6">
        <v>26619164</v>
      </c>
      <c r="C216" s="6" t="s">
        <v>34</v>
      </c>
      <c r="D216" s="6" t="s">
        <v>35</v>
      </c>
      <c r="E216" s="6" t="s">
        <v>60</v>
      </c>
      <c r="F216" s="6" t="s">
        <v>415</v>
      </c>
      <c r="G216" s="17">
        <v>0</v>
      </c>
      <c r="H216" s="12">
        <v>1440000</v>
      </c>
      <c r="I216" s="15">
        <v>100000</v>
      </c>
      <c r="J216" s="15">
        <v>443000</v>
      </c>
      <c r="K216" s="30" t="s">
        <v>176</v>
      </c>
      <c r="L216" s="30">
        <v>3</v>
      </c>
      <c r="M216" s="20">
        <v>380000</v>
      </c>
      <c r="N216" s="33">
        <v>2</v>
      </c>
      <c r="O216" s="20">
        <v>0</v>
      </c>
      <c r="P216" s="11" t="s">
        <v>347</v>
      </c>
      <c r="Q216"/>
      <c r="R216"/>
    </row>
    <row r="217" spans="1:18" ht="90" customHeight="1" outlineLevel="2">
      <c r="A217" s="6" t="s">
        <v>101</v>
      </c>
      <c r="B217" s="6">
        <v>69793298</v>
      </c>
      <c r="C217" s="6" t="s">
        <v>98</v>
      </c>
      <c r="D217" s="6" t="s">
        <v>102</v>
      </c>
      <c r="E217" s="6" t="s">
        <v>60</v>
      </c>
      <c r="F217" s="6" t="s">
        <v>542</v>
      </c>
      <c r="G217" s="12">
        <v>94000</v>
      </c>
      <c r="H217" s="12">
        <v>332804</v>
      </c>
      <c r="I217" s="15">
        <v>200000</v>
      </c>
      <c r="J217" s="15">
        <v>200000</v>
      </c>
      <c r="K217" s="30" t="s">
        <v>176</v>
      </c>
      <c r="L217" s="30">
        <v>1</v>
      </c>
      <c r="M217" s="20">
        <v>250000</v>
      </c>
      <c r="N217" s="33">
        <v>2</v>
      </c>
      <c r="O217" s="20">
        <v>100000</v>
      </c>
      <c r="P217" s="11" t="s">
        <v>338</v>
      </c>
      <c r="Q217"/>
      <c r="R217"/>
    </row>
    <row r="218" spans="1:18" ht="90" customHeight="1" outlineLevel="2">
      <c r="A218" s="6" t="s">
        <v>222</v>
      </c>
      <c r="B218" s="6">
        <v>49625624</v>
      </c>
      <c r="C218" s="6" t="s">
        <v>223</v>
      </c>
      <c r="D218" s="6" t="s">
        <v>224</v>
      </c>
      <c r="E218" s="6" t="s">
        <v>60</v>
      </c>
      <c r="F218" s="6" t="s">
        <v>542</v>
      </c>
      <c r="G218" s="12">
        <v>600000</v>
      </c>
      <c r="H218" s="12">
        <v>2046986</v>
      </c>
      <c r="I218" s="15">
        <v>360000</v>
      </c>
      <c r="J218" s="15">
        <v>985000</v>
      </c>
      <c r="K218" s="30" t="s">
        <v>176</v>
      </c>
      <c r="L218" s="30">
        <v>4</v>
      </c>
      <c r="M218" s="20">
        <v>250000</v>
      </c>
      <c r="N218" s="33">
        <v>2</v>
      </c>
      <c r="O218" s="20">
        <v>180000</v>
      </c>
      <c r="P218" s="11" t="s">
        <v>499</v>
      </c>
      <c r="Q218"/>
      <c r="R218"/>
    </row>
    <row r="219" spans="1:18" ht="90" customHeight="1" outlineLevel="2">
      <c r="A219" s="6" t="s">
        <v>225</v>
      </c>
      <c r="B219" s="6">
        <v>49625624</v>
      </c>
      <c r="C219" s="6" t="s">
        <v>223</v>
      </c>
      <c r="D219" s="6" t="s">
        <v>226</v>
      </c>
      <c r="E219" s="6" t="s">
        <v>60</v>
      </c>
      <c r="F219" s="6" t="s">
        <v>542</v>
      </c>
      <c r="G219" s="12">
        <v>310000</v>
      </c>
      <c r="H219" s="12">
        <v>1015224</v>
      </c>
      <c r="I219" s="15">
        <v>210000</v>
      </c>
      <c r="J219" s="15">
        <v>640000</v>
      </c>
      <c r="K219" s="30" t="s">
        <v>176</v>
      </c>
      <c r="L219" s="30">
        <v>2</v>
      </c>
      <c r="M219" s="20">
        <v>250000</v>
      </c>
      <c r="N219" s="33">
        <v>2</v>
      </c>
      <c r="O219" s="20">
        <v>94500</v>
      </c>
      <c r="P219" s="11" t="s">
        <v>501</v>
      </c>
      <c r="Q219"/>
      <c r="R219"/>
    </row>
    <row r="220" spans="1:18" ht="90" customHeight="1" outlineLevel="2">
      <c r="A220" s="6" t="s">
        <v>232</v>
      </c>
      <c r="B220" s="6">
        <v>49625624</v>
      </c>
      <c r="C220" s="6" t="s">
        <v>223</v>
      </c>
      <c r="D220" s="6" t="s">
        <v>233</v>
      </c>
      <c r="E220" s="6" t="s">
        <v>60</v>
      </c>
      <c r="F220" s="6" t="s">
        <v>542</v>
      </c>
      <c r="G220" s="12">
        <v>317000</v>
      </c>
      <c r="H220" s="12">
        <v>1241564</v>
      </c>
      <c r="I220" s="15">
        <v>350000</v>
      </c>
      <c r="J220" s="15">
        <v>660000</v>
      </c>
      <c r="K220" s="30" t="s">
        <v>176</v>
      </c>
      <c r="L220" s="30">
        <v>2</v>
      </c>
      <c r="M220" s="20">
        <v>250000</v>
      </c>
      <c r="N220" s="33">
        <v>2</v>
      </c>
      <c r="O220" s="20">
        <v>175000</v>
      </c>
      <c r="P220" s="11" t="s">
        <v>336</v>
      </c>
      <c r="Q220"/>
      <c r="R220"/>
    </row>
    <row r="221" spans="1:18" ht="90" customHeight="1" outlineLevel="2">
      <c r="A221" s="6" t="s">
        <v>259</v>
      </c>
      <c r="B221" s="6">
        <v>44990901</v>
      </c>
      <c r="C221" s="6" t="s">
        <v>257</v>
      </c>
      <c r="D221" s="6" t="s">
        <v>260</v>
      </c>
      <c r="E221" s="6" t="s">
        <v>60</v>
      </c>
      <c r="F221" s="6" t="s">
        <v>620</v>
      </c>
      <c r="G221" s="17">
        <v>0</v>
      </c>
      <c r="H221" s="12">
        <v>1665000</v>
      </c>
      <c r="I221" s="15">
        <v>350000</v>
      </c>
      <c r="J221" s="15">
        <v>811000</v>
      </c>
      <c r="K221" s="30" t="s">
        <v>176</v>
      </c>
      <c r="L221" s="30">
        <v>2</v>
      </c>
      <c r="M221" s="20">
        <v>380000</v>
      </c>
      <c r="N221" s="33">
        <v>2</v>
      </c>
      <c r="O221" s="20">
        <v>157500</v>
      </c>
      <c r="P221" s="11" t="s">
        <v>504</v>
      </c>
      <c r="Q221"/>
      <c r="R221"/>
    </row>
    <row r="222" spans="1:18" ht="90" customHeight="1" outlineLevel="2">
      <c r="A222" s="6" t="s">
        <v>366</v>
      </c>
      <c r="B222" s="6">
        <v>26529122</v>
      </c>
      <c r="C222" s="6" t="s">
        <v>367</v>
      </c>
      <c r="D222" s="6" t="s">
        <v>368</v>
      </c>
      <c r="E222" s="6" t="s">
        <v>60</v>
      </c>
      <c r="F222" s="6" t="s">
        <v>542</v>
      </c>
      <c r="G222" s="12">
        <v>182000</v>
      </c>
      <c r="H222" s="12">
        <v>489840</v>
      </c>
      <c r="I222" s="15">
        <v>0</v>
      </c>
      <c r="J222" s="15">
        <v>238400</v>
      </c>
      <c r="K222" s="30" t="s">
        <v>176</v>
      </c>
      <c r="L222" s="30">
        <v>2</v>
      </c>
      <c r="M222" s="20">
        <v>250000</v>
      </c>
      <c r="N222" s="33">
        <v>2</v>
      </c>
      <c r="O222" s="20">
        <v>51900</v>
      </c>
      <c r="P222" s="11" t="s">
        <v>499</v>
      </c>
      <c r="Q222"/>
      <c r="R222"/>
    </row>
    <row r="223" spans="1:18" ht="60" customHeight="1" outlineLevel="2">
      <c r="A223" s="6" t="s">
        <v>403</v>
      </c>
      <c r="B223" s="6">
        <v>26611716</v>
      </c>
      <c r="C223" s="6" t="s">
        <v>404</v>
      </c>
      <c r="D223" s="6" t="s">
        <v>405</v>
      </c>
      <c r="E223" s="6" t="s">
        <v>61</v>
      </c>
      <c r="F223" s="6" t="s">
        <v>406</v>
      </c>
      <c r="G223" s="12">
        <v>508000</v>
      </c>
      <c r="H223" s="12">
        <v>1117450</v>
      </c>
      <c r="I223" s="15">
        <v>0</v>
      </c>
      <c r="J223" s="15">
        <v>100000</v>
      </c>
      <c r="K223" s="30" t="s">
        <v>176</v>
      </c>
      <c r="L223" s="30">
        <v>2</v>
      </c>
      <c r="M223" s="15">
        <v>300000</v>
      </c>
      <c r="N223" s="33">
        <v>3</v>
      </c>
      <c r="O223" s="20">
        <v>27400</v>
      </c>
      <c r="P223" s="11" t="s">
        <v>338</v>
      </c>
      <c r="Q223"/>
      <c r="R223"/>
    </row>
    <row r="224" spans="1:18" ht="60" customHeight="1" outlineLevel="2">
      <c r="A224" s="6" t="s">
        <v>479</v>
      </c>
      <c r="B224" s="6">
        <v>75083183</v>
      </c>
      <c r="C224" s="6" t="s">
        <v>477</v>
      </c>
      <c r="D224" s="6" t="s">
        <v>478</v>
      </c>
      <c r="E224" s="6" t="s">
        <v>61</v>
      </c>
      <c r="F224" s="6" t="s">
        <v>406</v>
      </c>
      <c r="G224" s="12">
        <v>230000</v>
      </c>
      <c r="H224" s="12">
        <v>1067421</v>
      </c>
      <c r="I224" s="15">
        <v>180000</v>
      </c>
      <c r="J224" s="15">
        <v>533710</v>
      </c>
      <c r="K224" s="30" t="s">
        <v>176</v>
      </c>
      <c r="L224" s="30">
        <v>2</v>
      </c>
      <c r="M224" s="15">
        <v>300000</v>
      </c>
      <c r="N224" s="33">
        <v>3</v>
      </c>
      <c r="O224" s="20">
        <v>90000</v>
      </c>
      <c r="P224" s="11" t="s">
        <v>504</v>
      </c>
      <c r="Q224"/>
      <c r="R224"/>
    </row>
    <row r="225" spans="1:18" ht="60" customHeight="1" outlineLevel="2">
      <c r="A225" s="6" t="s">
        <v>516</v>
      </c>
      <c r="B225" s="6">
        <v>70892288</v>
      </c>
      <c r="C225" s="6" t="s">
        <v>517</v>
      </c>
      <c r="D225" s="6" t="s">
        <v>518</v>
      </c>
      <c r="E225" s="6" t="s">
        <v>61</v>
      </c>
      <c r="F225" s="6" t="s">
        <v>406</v>
      </c>
      <c r="G225" s="12">
        <v>1600000</v>
      </c>
      <c r="H225" s="12">
        <v>3608204</v>
      </c>
      <c r="I225" s="15">
        <v>220000</v>
      </c>
      <c r="J225" s="15">
        <v>1984513</v>
      </c>
      <c r="K225" s="30" t="s">
        <v>176</v>
      </c>
      <c r="L225" s="30">
        <v>3</v>
      </c>
      <c r="M225" s="15">
        <v>300000</v>
      </c>
      <c r="N225" s="33">
        <v>3</v>
      </c>
      <c r="O225" s="20">
        <v>0</v>
      </c>
      <c r="P225" s="11" t="s">
        <v>358</v>
      </c>
      <c r="Q225"/>
      <c r="R225"/>
    </row>
    <row r="226" spans="1:18" ht="60" customHeight="1" outlineLevel="2">
      <c r="A226" s="6" t="s">
        <v>525</v>
      </c>
      <c r="B226" s="6">
        <v>675547</v>
      </c>
      <c r="C226" s="6" t="s">
        <v>524</v>
      </c>
      <c r="D226" s="6" t="s">
        <v>526</v>
      </c>
      <c r="E226" s="6" t="s">
        <v>61</v>
      </c>
      <c r="F226" s="6" t="s">
        <v>406</v>
      </c>
      <c r="G226" s="12">
        <v>703000</v>
      </c>
      <c r="H226" s="12">
        <v>1342167</v>
      </c>
      <c r="I226" s="15">
        <v>0</v>
      </c>
      <c r="J226" s="15">
        <v>524211</v>
      </c>
      <c r="K226" s="30" t="s">
        <v>176</v>
      </c>
      <c r="L226" s="30">
        <v>2</v>
      </c>
      <c r="M226" s="15">
        <v>300000</v>
      </c>
      <c r="N226" s="33">
        <v>3</v>
      </c>
      <c r="O226" s="20">
        <v>0</v>
      </c>
      <c r="P226" s="11" t="s">
        <v>499</v>
      </c>
      <c r="Q226"/>
      <c r="R226"/>
    </row>
    <row r="227" spans="1:18" ht="60" customHeight="1" outlineLevel="2">
      <c r="A227" s="6" t="s">
        <v>307</v>
      </c>
      <c r="B227" s="6">
        <v>676535</v>
      </c>
      <c r="C227" s="6" t="s">
        <v>316</v>
      </c>
      <c r="D227" s="6" t="s">
        <v>317</v>
      </c>
      <c r="E227" s="6" t="s">
        <v>61</v>
      </c>
      <c r="F227" s="6" t="s">
        <v>406</v>
      </c>
      <c r="G227" s="12">
        <v>900000</v>
      </c>
      <c r="H227" s="12">
        <v>1200000</v>
      </c>
      <c r="I227" s="15">
        <v>100000</v>
      </c>
      <c r="J227" s="15">
        <v>300000</v>
      </c>
      <c r="K227" s="30" t="s">
        <v>176</v>
      </c>
      <c r="L227" s="30">
        <v>3</v>
      </c>
      <c r="M227" s="15">
        <v>300000</v>
      </c>
      <c r="N227" s="33">
        <v>3</v>
      </c>
      <c r="O227" s="20">
        <v>25000</v>
      </c>
      <c r="P227" s="11" t="s">
        <v>503</v>
      </c>
      <c r="Q227"/>
      <c r="R227"/>
    </row>
    <row r="228" spans="1:18" ht="60" customHeight="1" outlineLevel="2">
      <c r="A228" s="6" t="s">
        <v>435</v>
      </c>
      <c r="B228" s="6">
        <v>43873499</v>
      </c>
      <c r="C228" s="6" t="s">
        <v>410</v>
      </c>
      <c r="D228" s="6" t="s">
        <v>436</v>
      </c>
      <c r="E228" s="6" t="s">
        <v>62</v>
      </c>
      <c r="F228" s="6" t="s">
        <v>392</v>
      </c>
      <c r="G228" s="12">
        <v>1220000</v>
      </c>
      <c r="H228" s="12">
        <v>2684000</v>
      </c>
      <c r="I228" s="15">
        <v>80000</v>
      </c>
      <c r="J228" s="15">
        <v>716000</v>
      </c>
      <c r="K228" s="30" t="s">
        <v>174</v>
      </c>
      <c r="L228" s="31">
        <v>7</v>
      </c>
      <c r="M228" s="15">
        <v>290000</v>
      </c>
      <c r="N228" s="33">
        <v>1</v>
      </c>
      <c r="O228" s="20">
        <v>73400</v>
      </c>
      <c r="P228" s="14" t="s">
        <v>123</v>
      </c>
      <c r="Q228"/>
      <c r="R228"/>
    </row>
    <row r="229" spans="1:18" ht="60" customHeight="1" outlineLevel="2">
      <c r="A229" s="6" t="s">
        <v>563</v>
      </c>
      <c r="B229" s="6">
        <v>62931270</v>
      </c>
      <c r="C229" s="6" t="s">
        <v>562</v>
      </c>
      <c r="D229" s="6" t="s">
        <v>492</v>
      </c>
      <c r="E229" s="6" t="s">
        <v>62</v>
      </c>
      <c r="F229" s="6" t="s">
        <v>445</v>
      </c>
      <c r="G229" s="12">
        <v>873000</v>
      </c>
      <c r="H229" s="12">
        <v>2145404</v>
      </c>
      <c r="I229" s="15">
        <v>70000</v>
      </c>
      <c r="J229" s="15">
        <v>557404</v>
      </c>
      <c r="K229" s="30" t="s">
        <v>174</v>
      </c>
      <c r="L229" s="31">
        <v>6</v>
      </c>
      <c r="M229" s="15">
        <v>290000</v>
      </c>
      <c r="N229" s="33">
        <v>1</v>
      </c>
      <c r="O229" s="20">
        <v>104400</v>
      </c>
      <c r="P229" s="14" t="s">
        <v>505</v>
      </c>
      <c r="Q229"/>
      <c r="R229"/>
    </row>
    <row r="230" spans="1:18" ht="60" customHeight="1" outlineLevel="2">
      <c r="A230" s="6" t="s">
        <v>401</v>
      </c>
      <c r="B230" s="6">
        <v>27576612</v>
      </c>
      <c r="C230" s="6" t="s">
        <v>14</v>
      </c>
      <c r="D230" s="6" t="s">
        <v>15</v>
      </c>
      <c r="E230" s="6" t="s">
        <v>62</v>
      </c>
      <c r="F230" s="6" t="s">
        <v>453</v>
      </c>
      <c r="G230" s="12">
        <v>2000000</v>
      </c>
      <c r="H230" s="12">
        <v>5475980</v>
      </c>
      <c r="I230" s="15">
        <v>400000</v>
      </c>
      <c r="J230" s="15">
        <v>1440980</v>
      </c>
      <c r="K230" s="30" t="s">
        <v>174</v>
      </c>
      <c r="L230" s="31">
        <v>35</v>
      </c>
      <c r="M230" s="15">
        <v>290000</v>
      </c>
      <c r="N230" s="33">
        <v>1</v>
      </c>
      <c r="O230" s="20">
        <v>171000</v>
      </c>
      <c r="P230" s="14" t="s">
        <v>506</v>
      </c>
      <c r="Q230"/>
      <c r="R230"/>
    </row>
    <row r="231" spans="1:18" ht="25.5" customHeight="1">
      <c r="A231" s="49" t="s">
        <v>653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50">
        <f>SUM(O4:O230)</f>
        <v>17697500</v>
      </c>
      <c r="Q231"/>
      <c r="R231"/>
    </row>
    <row r="232" spans="15:18" ht="12.75">
      <c r="O232" s="2"/>
      <c r="Q232"/>
      <c r="R232"/>
    </row>
    <row r="233" spans="15:18" ht="12.75">
      <c r="O233" s="2"/>
      <c r="Q233"/>
      <c r="R233"/>
    </row>
    <row r="234" spans="15:18" ht="12.75">
      <c r="O234" s="2"/>
      <c r="Q234"/>
      <c r="R234"/>
    </row>
    <row r="241" ht="12.75">
      <c r="P241" s="1"/>
    </row>
  </sheetData>
  <sheetProtection/>
  <autoFilter ref="A3:P234"/>
  <printOptions/>
  <pageMargins left="0.5511811023622047" right="0.1968503937007874" top="0.5905511811023623" bottom="0.3937007874015748" header="0.5118110236220472" footer="0.11811023622047245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workbookViewId="0" topLeftCell="A7">
      <selection activeCell="D13" sqref="D13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29.7109375" style="0" customWidth="1"/>
    <col min="4" max="4" width="28.140625" style="0" customWidth="1"/>
    <col min="5" max="5" width="15.140625" style="0" customWidth="1"/>
    <col min="6" max="7" width="10.57421875" style="0" customWidth="1"/>
    <col min="8" max="8" width="11.28125" style="0" customWidth="1"/>
    <col min="9" max="9" width="10.57421875" style="1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9" ht="13.5" thickBot="1">
      <c r="A2" s="75" t="s">
        <v>654</v>
      </c>
      <c r="B2" s="75"/>
      <c r="C2" s="75"/>
      <c r="D2" s="75"/>
      <c r="E2" s="75"/>
      <c r="F2" s="75"/>
      <c r="G2" s="75"/>
      <c r="H2" s="75"/>
      <c r="I2" s="75"/>
    </row>
    <row r="3" spans="1:9" s="2" customFormat="1" ht="60" customHeight="1" thickBot="1">
      <c r="A3" s="52" t="s">
        <v>383</v>
      </c>
      <c r="B3" s="53" t="s">
        <v>384</v>
      </c>
      <c r="C3" s="53" t="s">
        <v>385</v>
      </c>
      <c r="D3" s="53" t="s">
        <v>386</v>
      </c>
      <c r="E3" s="53" t="s">
        <v>388</v>
      </c>
      <c r="F3" s="53" t="s">
        <v>650</v>
      </c>
      <c r="G3" s="53" t="s">
        <v>390</v>
      </c>
      <c r="H3" s="54" t="s">
        <v>389</v>
      </c>
      <c r="I3" s="55" t="s">
        <v>655</v>
      </c>
    </row>
    <row r="4" spans="1:9" ht="60" customHeight="1">
      <c r="A4" s="56" t="s">
        <v>656</v>
      </c>
      <c r="B4" s="56">
        <v>61388122</v>
      </c>
      <c r="C4" s="57" t="s">
        <v>657</v>
      </c>
      <c r="D4" s="57" t="s">
        <v>658</v>
      </c>
      <c r="E4" s="57" t="s">
        <v>392</v>
      </c>
      <c r="F4" s="58">
        <v>0</v>
      </c>
      <c r="G4" s="59">
        <v>449000</v>
      </c>
      <c r="H4" s="58">
        <v>168140</v>
      </c>
      <c r="I4" s="60">
        <v>80000</v>
      </c>
    </row>
    <row r="5" spans="1:9" ht="60" customHeight="1">
      <c r="A5" s="61" t="s">
        <v>659</v>
      </c>
      <c r="B5" s="61">
        <v>26623064</v>
      </c>
      <c r="C5" s="62" t="s">
        <v>447</v>
      </c>
      <c r="D5" s="62" t="s">
        <v>660</v>
      </c>
      <c r="E5" s="62" t="s">
        <v>453</v>
      </c>
      <c r="F5" s="59">
        <v>0</v>
      </c>
      <c r="G5" s="59">
        <v>560000</v>
      </c>
      <c r="H5" s="59">
        <v>420000</v>
      </c>
      <c r="I5" s="63">
        <v>0</v>
      </c>
    </row>
    <row r="6" spans="1:9" ht="60" customHeight="1">
      <c r="A6" s="61" t="s">
        <v>661</v>
      </c>
      <c r="B6" s="61">
        <v>26623064</v>
      </c>
      <c r="C6" s="62" t="s">
        <v>447</v>
      </c>
      <c r="D6" s="62" t="s">
        <v>662</v>
      </c>
      <c r="E6" s="62" t="s">
        <v>453</v>
      </c>
      <c r="F6" s="59">
        <v>50000</v>
      </c>
      <c r="G6" s="59">
        <v>280000</v>
      </c>
      <c r="H6" s="59">
        <v>150000</v>
      </c>
      <c r="I6" s="63">
        <v>50000</v>
      </c>
    </row>
    <row r="7" spans="1:9" ht="60" customHeight="1">
      <c r="A7" s="61" t="s">
        <v>663</v>
      </c>
      <c r="B7" s="61">
        <v>70921407</v>
      </c>
      <c r="C7" s="62" t="s">
        <v>664</v>
      </c>
      <c r="D7" s="62" t="s">
        <v>665</v>
      </c>
      <c r="E7" s="62" t="s">
        <v>418</v>
      </c>
      <c r="F7" s="59">
        <v>80000</v>
      </c>
      <c r="G7" s="59">
        <v>128000</v>
      </c>
      <c r="H7" s="59">
        <v>80000</v>
      </c>
      <c r="I7" s="64">
        <v>0</v>
      </c>
    </row>
    <row r="8" spans="1:9" ht="60" customHeight="1">
      <c r="A8" s="61" t="s">
        <v>666</v>
      </c>
      <c r="B8" s="61">
        <v>45247692</v>
      </c>
      <c r="C8" s="62" t="s">
        <v>667</v>
      </c>
      <c r="D8" s="62" t="s">
        <v>668</v>
      </c>
      <c r="E8" s="62" t="s">
        <v>392</v>
      </c>
      <c r="F8" s="59">
        <v>200000</v>
      </c>
      <c r="G8" s="59">
        <v>1012030</v>
      </c>
      <c r="H8" s="59">
        <v>700000</v>
      </c>
      <c r="I8" s="64">
        <v>150000</v>
      </c>
    </row>
    <row r="9" spans="1:9" ht="60" customHeight="1">
      <c r="A9" s="61" t="s">
        <v>401</v>
      </c>
      <c r="B9" s="61">
        <v>22836641</v>
      </c>
      <c r="C9" s="62" t="s">
        <v>669</v>
      </c>
      <c r="D9" s="62" t="s">
        <v>670</v>
      </c>
      <c r="E9" s="62" t="s">
        <v>392</v>
      </c>
      <c r="F9" s="59">
        <v>0</v>
      </c>
      <c r="G9" s="59"/>
      <c r="H9" s="59">
        <v>37600</v>
      </c>
      <c r="I9" s="63">
        <v>20000</v>
      </c>
    </row>
    <row r="10" spans="1:9" ht="60" customHeight="1">
      <c r="A10" s="61" t="s">
        <v>401</v>
      </c>
      <c r="B10" s="61">
        <v>22836641</v>
      </c>
      <c r="C10" s="62" t="s">
        <v>669</v>
      </c>
      <c r="D10" s="62" t="s">
        <v>671</v>
      </c>
      <c r="E10" s="62" t="s">
        <v>392</v>
      </c>
      <c r="F10" s="59">
        <v>0</v>
      </c>
      <c r="G10" s="59"/>
      <c r="H10" s="59">
        <v>87000</v>
      </c>
      <c r="I10" s="63">
        <v>20000</v>
      </c>
    </row>
    <row r="11" spans="1:9" ht="60" customHeight="1">
      <c r="A11" s="61" t="s">
        <v>672</v>
      </c>
      <c r="B11" s="61">
        <v>26594226</v>
      </c>
      <c r="C11" s="62" t="s">
        <v>487</v>
      </c>
      <c r="D11" s="62" t="s">
        <v>673</v>
      </c>
      <c r="E11" s="62" t="s">
        <v>448</v>
      </c>
      <c r="F11" s="59">
        <v>0</v>
      </c>
      <c r="G11" s="59">
        <v>766120</v>
      </c>
      <c r="H11" s="59">
        <v>190540</v>
      </c>
      <c r="I11" s="63">
        <v>0</v>
      </c>
    </row>
    <row r="12" spans="1:9" ht="60" customHeight="1">
      <c r="A12" s="61" t="s">
        <v>674</v>
      </c>
      <c r="B12" s="61">
        <v>63835037</v>
      </c>
      <c r="C12" s="62" t="s">
        <v>511</v>
      </c>
      <c r="D12" s="62" t="s">
        <v>675</v>
      </c>
      <c r="E12" s="62" t="s">
        <v>402</v>
      </c>
      <c r="F12" s="59">
        <v>0</v>
      </c>
      <c r="G12" s="59">
        <v>980000</v>
      </c>
      <c r="H12" s="59">
        <v>200000</v>
      </c>
      <c r="I12" s="63">
        <v>0</v>
      </c>
    </row>
    <row r="13" spans="1:9" ht="65.25" customHeight="1">
      <c r="A13" s="61" t="s">
        <v>676</v>
      </c>
      <c r="B13" s="61">
        <v>63835037</v>
      </c>
      <c r="C13" s="62" t="s">
        <v>511</v>
      </c>
      <c r="D13" s="62" t="s">
        <v>677</v>
      </c>
      <c r="E13" s="62" t="s">
        <v>402</v>
      </c>
      <c r="F13" s="59">
        <v>0</v>
      </c>
      <c r="G13" s="59">
        <v>698897</v>
      </c>
      <c r="H13" s="59">
        <v>200000</v>
      </c>
      <c r="I13" s="63">
        <v>0</v>
      </c>
    </row>
    <row r="14" spans="1:9" ht="60" customHeight="1">
      <c r="A14" s="61" t="s">
        <v>678</v>
      </c>
      <c r="B14" s="61">
        <v>675547</v>
      </c>
      <c r="C14" s="62" t="s">
        <v>524</v>
      </c>
      <c r="D14" s="62" t="s">
        <v>679</v>
      </c>
      <c r="E14" s="62" t="s">
        <v>406</v>
      </c>
      <c r="F14" s="59">
        <v>50000</v>
      </c>
      <c r="G14" s="59">
        <v>909860</v>
      </c>
      <c r="H14" s="59">
        <v>212100</v>
      </c>
      <c r="I14" s="63">
        <v>50000</v>
      </c>
    </row>
    <row r="15" spans="1:9" ht="60" customHeight="1">
      <c r="A15" s="61" t="s">
        <v>680</v>
      </c>
      <c r="B15" s="61">
        <v>425613</v>
      </c>
      <c r="C15" s="62" t="s">
        <v>681</v>
      </c>
      <c r="D15" s="62" t="s">
        <v>682</v>
      </c>
      <c r="E15" s="62" t="s">
        <v>392</v>
      </c>
      <c r="F15" s="59">
        <v>50000</v>
      </c>
      <c r="G15" s="59">
        <v>169660</v>
      </c>
      <c r="H15" s="59">
        <v>104860</v>
      </c>
      <c r="I15" s="64">
        <v>20000</v>
      </c>
    </row>
    <row r="16" spans="1:9" ht="60" customHeight="1">
      <c r="A16" s="61" t="s">
        <v>683</v>
      </c>
      <c r="B16" s="61">
        <v>45248842</v>
      </c>
      <c r="C16" s="62" t="s">
        <v>550</v>
      </c>
      <c r="D16" s="62" t="s">
        <v>684</v>
      </c>
      <c r="E16" s="62" t="s">
        <v>392</v>
      </c>
      <c r="F16" s="59">
        <v>0</v>
      </c>
      <c r="G16" s="59">
        <v>150000</v>
      </c>
      <c r="H16" s="59">
        <v>79100</v>
      </c>
      <c r="I16" s="64">
        <v>10000</v>
      </c>
    </row>
    <row r="17" spans="1:9" ht="60" customHeight="1">
      <c r="A17" s="61" t="s">
        <v>685</v>
      </c>
      <c r="B17" s="61">
        <v>26520818</v>
      </c>
      <c r="C17" s="62" t="s">
        <v>625</v>
      </c>
      <c r="D17" s="62" t="s">
        <v>686</v>
      </c>
      <c r="E17" s="62" t="s">
        <v>415</v>
      </c>
      <c r="F17" s="59">
        <v>0</v>
      </c>
      <c r="G17" s="59">
        <v>528202</v>
      </c>
      <c r="H17" s="59">
        <v>359758</v>
      </c>
      <c r="I17" s="26">
        <v>0</v>
      </c>
    </row>
    <row r="18" spans="1:9" ht="60" customHeight="1">
      <c r="A18" s="61" t="s">
        <v>687</v>
      </c>
      <c r="B18" s="61">
        <v>45701822</v>
      </c>
      <c r="C18" s="62" t="s">
        <v>635</v>
      </c>
      <c r="D18" s="62" t="s">
        <v>688</v>
      </c>
      <c r="E18" s="62" t="s">
        <v>402</v>
      </c>
      <c r="F18" s="59">
        <v>50000</v>
      </c>
      <c r="G18" s="59">
        <v>1740000</v>
      </c>
      <c r="H18" s="59">
        <v>600000</v>
      </c>
      <c r="I18" s="64">
        <v>20000</v>
      </c>
    </row>
    <row r="19" spans="1:9" ht="60" customHeight="1">
      <c r="A19" s="61" t="s">
        <v>689</v>
      </c>
      <c r="B19" s="61">
        <v>45701822</v>
      </c>
      <c r="C19" s="62" t="s">
        <v>635</v>
      </c>
      <c r="D19" s="62" t="s">
        <v>690</v>
      </c>
      <c r="E19" s="62" t="s">
        <v>402</v>
      </c>
      <c r="F19" s="59">
        <v>50000</v>
      </c>
      <c r="G19" s="59">
        <v>1419000</v>
      </c>
      <c r="H19" s="59">
        <v>448000</v>
      </c>
      <c r="I19" s="64">
        <v>20000</v>
      </c>
    </row>
    <row r="20" spans="1:9" ht="60" customHeight="1">
      <c r="A20" s="61" t="s">
        <v>691</v>
      </c>
      <c r="B20" s="61">
        <v>45701822</v>
      </c>
      <c r="C20" s="62" t="s">
        <v>635</v>
      </c>
      <c r="D20" s="62" t="s">
        <v>692</v>
      </c>
      <c r="E20" s="62" t="s">
        <v>402</v>
      </c>
      <c r="F20" s="59">
        <v>50000</v>
      </c>
      <c r="G20" s="59">
        <v>2610300</v>
      </c>
      <c r="H20" s="59">
        <v>440000</v>
      </c>
      <c r="I20" s="64">
        <v>30000</v>
      </c>
    </row>
    <row r="21" spans="1:9" ht="60" customHeight="1">
      <c r="A21" s="61" t="s">
        <v>693</v>
      </c>
      <c r="B21" s="61">
        <v>45701822</v>
      </c>
      <c r="C21" s="62" t="s">
        <v>635</v>
      </c>
      <c r="D21" s="62" t="s">
        <v>694</v>
      </c>
      <c r="E21" s="62" t="s">
        <v>402</v>
      </c>
      <c r="F21" s="59">
        <v>50000</v>
      </c>
      <c r="G21" s="59">
        <v>3290000</v>
      </c>
      <c r="H21" s="59">
        <v>850000</v>
      </c>
      <c r="I21" s="64">
        <v>30000</v>
      </c>
    </row>
    <row r="22" spans="1:9" ht="60" customHeight="1">
      <c r="A22" s="61" t="s">
        <v>695</v>
      </c>
      <c r="B22" s="61">
        <v>26641135</v>
      </c>
      <c r="C22" s="62" t="s">
        <v>696</v>
      </c>
      <c r="D22" s="62" t="s">
        <v>697</v>
      </c>
      <c r="E22" s="62" t="s">
        <v>594</v>
      </c>
      <c r="F22" s="59">
        <v>0</v>
      </c>
      <c r="G22" s="59">
        <v>441000</v>
      </c>
      <c r="H22" s="59">
        <v>209800</v>
      </c>
      <c r="I22" s="63">
        <v>0</v>
      </c>
    </row>
    <row r="23" spans="1:9" ht="60" customHeight="1">
      <c r="A23" s="61" t="s">
        <v>698</v>
      </c>
      <c r="B23" s="61">
        <v>26528843</v>
      </c>
      <c r="C23" s="62" t="s">
        <v>23</v>
      </c>
      <c r="D23" s="62" t="s">
        <v>699</v>
      </c>
      <c r="E23" s="62" t="s">
        <v>539</v>
      </c>
      <c r="F23" s="59">
        <v>80000</v>
      </c>
      <c r="G23" s="59">
        <v>261000</v>
      </c>
      <c r="H23" s="59">
        <v>182700</v>
      </c>
      <c r="I23" s="65">
        <v>50000</v>
      </c>
    </row>
    <row r="24" spans="1:9" ht="60" customHeight="1">
      <c r="A24" s="61" t="s">
        <v>700</v>
      </c>
      <c r="B24" s="61">
        <v>68379072</v>
      </c>
      <c r="C24" s="62" t="s">
        <v>345</v>
      </c>
      <c r="D24" s="62" t="s">
        <v>701</v>
      </c>
      <c r="E24" s="62" t="s">
        <v>448</v>
      </c>
      <c r="F24" s="59">
        <v>0</v>
      </c>
      <c r="G24" s="59">
        <v>49120</v>
      </c>
      <c r="H24" s="59">
        <v>29000</v>
      </c>
      <c r="I24" s="64">
        <v>0</v>
      </c>
    </row>
    <row r="25" spans="1:9" ht="60" customHeight="1">
      <c r="A25" s="61" t="s">
        <v>702</v>
      </c>
      <c r="B25" s="61">
        <v>68379072</v>
      </c>
      <c r="C25" s="62" t="s">
        <v>345</v>
      </c>
      <c r="D25" s="62" t="s">
        <v>703</v>
      </c>
      <c r="E25" s="62" t="s">
        <v>448</v>
      </c>
      <c r="F25" s="59">
        <v>0</v>
      </c>
      <c r="G25" s="59">
        <v>177600</v>
      </c>
      <c r="H25" s="59">
        <v>150000</v>
      </c>
      <c r="I25" s="64">
        <v>0</v>
      </c>
    </row>
    <row r="26" spans="1:9" ht="60" customHeight="1">
      <c r="A26" s="61" t="s">
        <v>704</v>
      </c>
      <c r="B26" s="61">
        <v>68379072</v>
      </c>
      <c r="C26" s="62" t="s">
        <v>345</v>
      </c>
      <c r="D26" s="62" t="s">
        <v>705</v>
      </c>
      <c r="E26" s="62" t="s">
        <v>448</v>
      </c>
      <c r="F26" s="59">
        <v>0</v>
      </c>
      <c r="G26" s="59">
        <v>54620</v>
      </c>
      <c r="H26" s="59">
        <v>37000</v>
      </c>
      <c r="I26" s="64">
        <v>0</v>
      </c>
    </row>
    <row r="27" spans="1:9" ht="60" customHeight="1">
      <c r="A27" s="61" t="s">
        <v>706</v>
      </c>
      <c r="B27" s="61">
        <v>68379072</v>
      </c>
      <c r="C27" s="62" t="s">
        <v>345</v>
      </c>
      <c r="D27" s="62" t="s">
        <v>707</v>
      </c>
      <c r="E27" s="62" t="s">
        <v>448</v>
      </c>
      <c r="F27" s="59">
        <v>0</v>
      </c>
      <c r="G27" s="59">
        <v>45160</v>
      </c>
      <c r="H27" s="59">
        <v>27000</v>
      </c>
      <c r="I27" s="64">
        <v>0</v>
      </c>
    </row>
    <row r="28" spans="1:9" ht="60" customHeight="1">
      <c r="A28" s="61" t="s">
        <v>708</v>
      </c>
      <c r="B28" s="61">
        <v>68379072</v>
      </c>
      <c r="C28" s="62" t="s">
        <v>345</v>
      </c>
      <c r="D28" s="62" t="s">
        <v>709</v>
      </c>
      <c r="E28" s="62" t="s">
        <v>448</v>
      </c>
      <c r="F28" s="59">
        <v>0</v>
      </c>
      <c r="G28" s="59">
        <v>62480</v>
      </c>
      <c r="H28" s="59">
        <v>38000</v>
      </c>
      <c r="I28" s="64">
        <v>0</v>
      </c>
    </row>
    <row r="29" spans="1:9" ht="60" customHeight="1">
      <c r="A29" s="61" t="s">
        <v>710</v>
      </c>
      <c r="B29" s="61">
        <v>70099880</v>
      </c>
      <c r="C29" s="62" t="s">
        <v>711</v>
      </c>
      <c r="D29" s="62" t="s">
        <v>712</v>
      </c>
      <c r="E29" s="62" t="s">
        <v>594</v>
      </c>
      <c r="F29" s="59">
        <v>60000</v>
      </c>
      <c r="G29" s="59">
        <v>295400</v>
      </c>
      <c r="H29" s="59">
        <v>137400</v>
      </c>
      <c r="I29" s="63">
        <v>0</v>
      </c>
    </row>
    <row r="30" spans="1:9" ht="60" customHeight="1">
      <c r="A30" s="61" t="s">
        <v>401</v>
      </c>
      <c r="B30" s="61">
        <v>74739891</v>
      </c>
      <c r="C30" s="62" t="s">
        <v>713</v>
      </c>
      <c r="D30" s="62" t="s">
        <v>714</v>
      </c>
      <c r="E30" s="62" t="s">
        <v>72</v>
      </c>
      <c r="F30" s="59">
        <v>0</v>
      </c>
      <c r="G30" s="59">
        <v>137700</v>
      </c>
      <c r="H30" s="59">
        <v>72700</v>
      </c>
      <c r="I30" s="64">
        <v>30000</v>
      </c>
    </row>
    <row r="31" spans="1:9" ht="60" customHeight="1">
      <c r="A31" s="61" t="s">
        <v>401</v>
      </c>
      <c r="B31" s="61">
        <v>44704712</v>
      </c>
      <c r="C31" s="62" t="s">
        <v>715</v>
      </c>
      <c r="D31" s="62" t="s">
        <v>716</v>
      </c>
      <c r="E31" s="62" t="s">
        <v>392</v>
      </c>
      <c r="F31" s="59">
        <v>0</v>
      </c>
      <c r="G31" s="59">
        <v>1182800</v>
      </c>
      <c r="H31" s="59">
        <v>306400</v>
      </c>
      <c r="I31" s="64">
        <v>0</v>
      </c>
    </row>
    <row r="32" spans="1:9" ht="60" customHeight="1">
      <c r="A32" s="61" t="s">
        <v>401</v>
      </c>
      <c r="B32" s="61">
        <v>67361510</v>
      </c>
      <c r="C32" s="62" t="s">
        <v>717</v>
      </c>
      <c r="D32" s="62" t="s">
        <v>718</v>
      </c>
      <c r="E32" s="62" t="s">
        <v>445</v>
      </c>
      <c r="F32" s="59">
        <v>0</v>
      </c>
      <c r="G32" s="59">
        <v>230000</v>
      </c>
      <c r="H32" s="59">
        <v>150000</v>
      </c>
      <c r="I32" s="64">
        <v>0</v>
      </c>
    </row>
    <row r="33" spans="1:9" ht="60" customHeight="1">
      <c r="A33" s="61" t="s">
        <v>719</v>
      </c>
      <c r="B33" s="61">
        <v>75051567</v>
      </c>
      <c r="C33" s="62" t="s">
        <v>720</v>
      </c>
      <c r="D33" s="62" t="s">
        <v>721</v>
      </c>
      <c r="E33" s="62" t="s">
        <v>421</v>
      </c>
      <c r="F33" s="59">
        <v>40000</v>
      </c>
      <c r="G33" s="59">
        <v>48000</v>
      </c>
      <c r="H33" s="59">
        <v>40000</v>
      </c>
      <c r="I33" s="63">
        <v>40000</v>
      </c>
    </row>
    <row r="34" spans="1:9" ht="60" customHeight="1">
      <c r="A34" s="61" t="s">
        <v>401</v>
      </c>
      <c r="B34" s="61">
        <v>44269722</v>
      </c>
      <c r="C34" s="62" t="s">
        <v>722</v>
      </c>
      <c r="D34" s="62" t="s">
        <v>723</v>
      </c>
      <c r="E34" s="62" t="s">
        <v>448</v>
      </c>
      <c r="F34" s="59">
        <v>0</v>
      </c>
      <c r="G34" s="59">
        <v>292800</v>
      </c>
      <c r="H34" s="59">
        <v>146400</v>
      </c>
      <c r="I34" s="63">
        <v>0</v>
      </c>
    </row>
    <row r="35" spans="1:9" ht="60" customHeight="1">
      <c r="A35" s="61" t="s">
        <v>724</v>
      </c>
      <c r="B35" s="61">
        <v>69793298</v>
      </c>
      <c r="C35" s="62" t="s">
        <v>98</v>
      </c>
      <c r="D35" s="62" t="s">
        <v>725</v>
      </c>
      <c r="E35" s="62" t="s">
        <v>542</v>
      </c>
      <c r="F35" s="59">
        <v>0</v>
      </c>
      <c r="G35" s="59">
        <v>182460</v>
      </c>
      <c r="H35" s="59">
        <v>60000</v>
      </c>
      <c r="I35" s="63">
        <v>60000</v>
      </c>
    </row>
    <row r="36" spans="1:9" ht="60" customHeight="1">
      <c r="A36" s="61" t="s">
        <v>401</v>
      </c>
      <c r="B36" s="61">
        <v>22838813</v>
      </c>
      <c r="C36" s="62" t="s">
        <v>726</v>
      </c>
      <c r="D36" s="62" t="s">
        <v>726</v>
      </c>
      <c r="E36" s="62" t="s">
        <v>448</v>
      </c>
      <c r="F36" s="59">
        <v>0</v>
      </c>
      <c r="G36" s="59">
        <v>463920</v>
      </c>
      <c r="H36" s="59">
        <v>199500</v>
      </c>
      <c r="I36" s="64">
        <v>30000</v>
      </c>
    </row>
    <row r="37" spans="1:9" ht="60" customHeight="1">
      <c r="A37" s="61" t="s">
        <v>727</v>
      </c>
      <c r="B37" s="61">
        <v>67360670</v>
      </c>
      <c r="C37" s="62" t="s">
        <v>119</v>
      </c>
      <c r="D37" s="62" t="s">
        <v>728</v>
      </c>
      <c r="E37" s="62" t="s">
        <v>402</v>
      </c>
      <c r="F37" s="59">
        <v>0</v>
      </c>
      <c r="G37" s="59">
        <v>236000</v>
      </c>
      <c r="H37" s="59">
        <v>177000</v>
      </c>
      <c r="I37" s="63">
        <v>100000</v>
      </c>
    </row>
    <row r="38" spans="1:9" ht="60" customHeight="1">
      <c r="A38" s="61" t="s">
        <v>729</v>
      </c>
      <c r="B38" s="61">
        <v>26531186</v>
      </c>
      <c r="C38" s="62" t="s">
        <v>136</v>
      </c>
      <c r="D38" s="62" t="s">
        <v>730</v>
      </c>
      <c r="E38" s="62" t="s">
        <v>392</v>
      </c>
      <c r="F38" s="59">
        <v>0</v>
      </c>
      <c r="G38" s="59">
        <v>443490</v>
      </c>
      <c r="H38" s="59">
        <v>325617</v>
      </c>
      <c r="I38" s="63">
        <v>0</v>
      </c>
    </row>
    <row r="39" spans="1:9" ht="60" customHeight="1">
      <c r="A39" s="61" t="s">
        <v>731</v>
      </c>
      <c r="B39" s="61">
        <v>60434937</v>
      </c>
      <c r="C39" s="62" t="s">
        <v>732</v>
      </c>
      <c r="D39" s="62" t="s">
        <v>733</v>
      </c>
      <c r="E39" s="62" t="s">
        <v>392</v>
      </c>
      <c r="F39" s="59">
        <v>80000</v>
      </c>
      <c r="G39" s="59">
        <v>232500</v>
      </c>
      <c r="H39" s="59">
        <v>174100</v>
      </c>
      <c r="I39" s="64">
        <v>30000</v>
      </c>
    </row>
    <row r="40" spans="1:9" ht="60" customHeight="1">
      <c r="A40" s="61" t="s">
        <v>734</v>
      </c>
      <c r="B40" s="61">
        <v>60434937</v>
      </c>
      <c r="C40" s="62" t="s">
        <v>732</v>
      </c>
      <c r="D40" s="62" t="s">
        <v>735</v>
      </c>
      <c r="E40" s="62" t="s">
        <v>392</v>
      </c>
      <c r="F40" s="59">
        <v>120000</v>
      </c>
      <c r="G40" s="59">
        <v>517800</v>
      </c>
      <c r="H40" s="59">
        <v>387840</v>
      </c>
      <c r="I40" s="64">
        <v>0</v>
      </c>
    </row>
    <row r="41" spans="1:9" ht="60" customHeight="1">
      <c r="A41" s="61" t="s">
        <v>736</v>
      </c>
      <c r="B41" s="61">
        <v>60164221</v>
      </c>
      <c r="C41" s="62" t="s">
        <v>139</v>
      </c>
      <c r="D41" s="62" t="s">
        <v>737</v>
      </c>
      <c r="E41" s="62" t="s">
        <v>402</v>
      </c>
      <c r="F41" s="59">
        <v>0</v>
      </c>
      <c r="G41" s="59">
        <v>74416</v>
      </c>
      <c r="H41" s="59">
        <v>59416</v>
      </c>
      <c r="I41" s="64">
        <v>0</v>
      </c>
    </row>
    <row r="42" spans="1:9" ht="60" customHeight="1">
      <c r="A42" s="61" t="s">
        <v>401</v>
      </c>
      <c r="B42" s="61">
        <v>26548127</v>
      </c>
      <c r="C42" s="62" t="s">
        <v>738</v>
      </c>
      <c r="D42" s="62" t="s">
        <v>739</v>
      </c>
      <c r="E42" s="62" t="s">
        <v>402</v>
      </c>
      <c r="F42" s="59">
        <v>0</v>
      </c>
      <c r="G42" s="59">
        <v>533000</v>
      </c>
      <c r="H42" s="59">
        <v>193500</v>
      </c>
      <c r="I42" s="63">
        <v>0</v>
      </c>
    </row>
    <row r="43" spans="1:9" ht="60" customHeight="1">
      <c r="A43" s="61" t="s">
        <v>740</v>
      </c>
      <c r="B43" s="61">
        <v>69060428</v>
      </c>
      <c r="C43" s="62" t="s">
        <v>741</v>
      </c>
      <c r="D43" s="62" t="s">
        <v>742</v>
      </c>
      <c r="E43" s="62" t="s">
        <v>156</v>
      </c>
      <c r="F43" s="59">
        <v>150000</v>
      </c>
      <c r="G43" s="59">
        <v>2694000</v>
      </c>
      <c r="H43" s="59">
        <v>1114500</v>
      </c>
      <c r="I43" s="64">
        <v>50000</v>
      </c>
    </row>
    <row r="44" spans="1:9" ht="60" customHeight="1">
      <c r="A44" s="61" t="s">
        <v>743</v>
      </c>
      <c r="B44" s="61">
        <v>67365264</v>
      </c>
      <c r="C44" s="62" t="s">
        <v>163</v>
      </c>
      <c r="D44" s="62" t="s">
        <v>744</v>
      </c>
      <c r="E44" s="62" t="s">
        <v>392</v>
      </c>
      <c r="F44" s="59">
        <v>0</v>
      </c>
      <c r="G44" s="59">
        <v>510000</v>
      </c>
      <c r="H44" s="59">
        <v>195000</v>
      </c>
      <c r="I44" s="64">
        <v>0</v>
      </c>
    </row>
    <row r="45" spans="1:9" ht="60" customHeight="1">
      <c r="A45" s="61" t="s">
        <v>401</v>
      </c>
      <c r="B45" s="61">
        <v>26615932</v>
      </c>
      <c r="C45" s="62" t="s">
        <v>745</v>
      </c>
      <c r="D45" s="62" t="s">
        <v>746</v>
      </c>
      <c r="E45" s="62" t="s">
        <v>156</v>
      </c>
      <c r="F45" s="59">
        <v>0</v>
      </c>
      <c r="G45" s="59">
        <v>431000</v>
      </c>
      <c r="H45" s="59">
        <v>149800</v>
      </c>
      <c r="I45" s="64">
        <v>30000</v>
      </c>
    </row>
    <row r="46" spans="1:9" ht="60" customHeight="1">
      <c r="A46" s="61" t="s">
        <v>747</v>
      </c>
      <c r="B46" s="61">
        <v>26558491</v>
      </c>
      <c r="C46" s="62" t="s">
        <v>748</v>
      </c>
      <c r="D46" s="62" t="s">
        <v>749</v>
      </c>
      <c r="E46" s="62" t="s">
        <v>539</v>
      </c>
      <c r="F46" s="59">
        <v>50000</v>
      </c>
      <c r="G46" s="59">
        <v>1272260</v>
      </c>
      <c r="H46" s="59">
        <v>953420</v>
      </c>
      <c r="I46" s="63">
        <v>75000</v>
      </c>
    </row>
    <row r="47" spans="1:9" ht="60" customHeight="1">
      <c r="A47" s="61" t="s">
        <v>750</v>
      </c>
      <c r="B47" s="61">
        <v>68403186</v>
      </c>
      <c r="C47" s="62" t="s">
        <v>243</v>
      </c>
      <c r="D47" s="62" t="s">
        <v>751</v>
      </c>
      <c r="E47" s="62" t="s">
        <v>392</v>
      </c>
      <c r="F47" s="59">
        <v>0</v>
      </c>
      <c r="G47" s="59">
        <v>148394</v>
      </c>
      <c r="H47" s="59">
        <v>85590</v>
      </c>
      <c r="I47" s="63">
        <v>0</v>
      </c>
    </row>
    <row r="48" spans="1:9" ht="60" customHeight="1">
      <c r="A48" s="61" t="s">
        <v>752</v>
      </c>
      <c r="B48" s="61">
        <v>61383783</v>
      </c>
      <c r="C48" s="62" t="s">
        <v>265</v>
      </c>
      <c r="D48" s="62" t="s">
        <v>753</v>
      </c>
      <c r="E48" s="62" t="s">
        <v>453</v>
      </c>
      <c r="F48" s="59">
        <v>250000</v>
      </c>
      <c r="G48" s="59">
        <v>949022</v>
      </c>
      <c r="H48" s="59">
        <v>711767</v>
      </c>
      <c r="I48" s="63">
        <v>100000</v>
      </c>
    </row>
    <row r="49" spans="1:9" ht="60" customHeight="1">
      <c r="A49" s="61" t="s">
        <v>754</v>
      </c>
      <c r="B49" s="61">
        <v>60449985</v>
      </c>
      <c r="C49" s="62" t="s">
        <v>268</v>
      </c>
      <c r="D49" s="62" t="s">
        <v>755</v>
      </c>
      <c r="E49" s="62" t="s">
        <v>406</v>
      </c>
      <c r="F49" s="59">
        <v>50000</v>
      </c>
      <c r="G49" s="59">
        <v>212400</v>
      </c>
      <c r="H49" s="59">
        <v>160000</v>
      </c>
      <c r="I49" s="64">
        <v>20000</v>
      </c>
    </row>
    <row r="50" spans="1:9" ht="60" customHeight="1">
      <c r="A50" s="61" t="s">
        <v>756</v>
      </c>
      <c r="B50" s="61">
        <v>62933833</v>
      </c>
      <c r="C50" s="62" t="s">
        <v>757</v>
      </c>
      <c r="D50" s="62" t="s">
        <v>758</v>
      </c>
      <c r="E50" s="62" t="s">
        <v>448</v>
      </c>
      <c r="F50" s="59">
        <v>0</v>
      </c>
      <c r="G50" s="59">
        <v>4500000</v>
      </c>
      <c r="H50" s="59">
        <v>400000</v>
      </c>
      <c r="I50" s="64">
        <v>0</v>
      </c>
    </row>
    <row r="51" spans="1:9" ht="60" customHeight="1">
      <c r="A51" s="61" t="s">
        <v>401</v>
      </c>
      <c r="B51" s="61">
        <v>22724770</v>
      </c>
      <c r="C51" s="62" t="s">
        <v>759</v>
      </c>
      <c r="D51" s="62" t="s">
        <v>760</v>
      </c>
      <c r="E51" s="62" t="s">
        <v>392</v>
      </c>
      <c r="F51" s="59">
        <v>0</v>
      </c>
      <c r="G51" s="59">
        <v>381976</v>
      </c>
      <c r="H51" s="59">
        <v>199976</v>
      </c>
      <c r="I51" s="63">
        <v>0</v>
      </c>
    </row>
    <row r="52" spans="1:9" ht="60" customHeight="1">
      <c r="A52" s="61" t="s">
        <v>761</v>
      </c>
      <c r="B52" s="61">
        <v>63829240</v>
      </c>
      <c r="C52" s="62" t="s">
        <v>762</v>
      </c>
      <c r="D52" s="62" t="s">
        <v>763</v>
      </c>
      <c r="E52" s="62" t="s">
        <v>445</v>
      </c>
      <c r="F52" s="59">
        <v>0</v>
      </c>
      <c r="G52" s="59">
        <v>197000</v>
      </c>
      <c r="H52" s="59">
        <v>15750</v>
      </c>
      <c r="I52" s="63">
        <v>0</v>
      </c>
    </row>
    <row r="53" spans="1:9" ht="60" customHeight="1">
      <c r="A53" s="61" t="s">
        <v>764</v>
      </c>
      <c r="B53" s="61">
        <v>69780145</v>
      </c>
      <c r="C53" s="62" t="s">
        <v>300</v>
      </c>
      <c r="D53" s="62" t="s">
        <v>765</v>
      </c>
      <c r="E53" s="62" t="s">
        <v>392</v>
      </c>
      <c r="F53" s="59">
        <v>0</v>
      </c>
      <c r="G53" s="59">
        <v>298000</v>
      </c>
      <c r="H53" s="59">
        <v>216000</v>
      </c>
      <c r="I53" s="63">
        <v>0</v>
      </c>
    </row>
    <row r="54" spans="1:9" ht="60" customHeight="1">
      <c r="A54" s="61" t="s">
        <v>766</v>
      </c>
      <c r="B54" s="61">
        <v>45770816</v>
      </c>
      <c r="C54" s="62" t="s">
        <v>767</v>
      </c>
      <c r="D54" s="62" t="s">
        <v>768</v>
      </c>
      <c r="E54" s="62" t="s">
        <v>402</v>
      </c>
      <c r="F54" s="59">
        <v>100000</v>
      </c>
      <c r="G54" s="59">
        <v>1018400</v>
      </c>
      <c r="H54" s="59">
        <v>326900</v>
      </c>
      <c r="I54" s="64">
        <v>100000</v>
      </c>
    </row>
    <row r="55" spans="1:9" ht="60" customHeight="1">
      <c r="A55" s="61" t="s">
        <v>769</v>
      </c>
      <c r="B55" s="61">
        <v>473146</v>
      </c>
      <c r="C55" s="62" t="s">
        <v>320</v>
      </c>
      <c r="D55" s="62" t="s">
        <v>770</v>
      </c>
      <c r="E55" s="62" t="s">
        <v>421</v>
      </c>
      <c r="F55" s="59">
        <v>150000</v>
      </c>
      <c r="G55" s="59">
        <v>1124900</v>
      </c>
      <c r="H55" s="59">
        <v>378700</v>
      </c>
      <c r="I55" s="63">
        <v>90000</v>
      </c>
    </row>
    <row r="56" spans="1:9" ht="60" customHeight="1">
      <c r="A56" s="61" t="s">
        <v>771</v>
      </c>
      <c r="B56" s="61">
        <v>473146</v>
      </c>
      <c r="C56" s="62" t="s">
        <v>320</v>
      </c>
      <c r="D56" s="62" t="s">
        <v>772</v>
      </c>
      <c r="E56" s="62" t="s">
        <v>421</v>
      </c>
      <c r="F56" s="59">
        <v>0</v>
      </c>
      <c r="G56" s="59">
        <v>228840</v>
      </c>
      <c r="H56" s="59">
        <v>141000</v>
      </c>
      <c r="I56" s="63">
        <v>0</v>
      </c>
    </row>
    <row r="57" spans="1:9" ht="60" customHeight="1">
      <c r="A57" s="61" t="s">
        <v>773</v>
      </c>
      <c r="B57" s="61">
        <v>70920419</v>
      </c>
      <c r="C57" s="62" t="s">
        <v>774</v>
      </c>
      <c r="D57" s="62" t="s">
        <v>775</v>
      </c>
      <c r="E57" s="62" t="s">
        <v>594</v>
      </c>
      <c r="F57" s="59">
        <v>0</v>
      </c>
      <c r="G57" s="59">
        <v>97440</v>
      </c>
      <c r="H57" s="59">
        <v>73080</v>
      </c>
      <c r="I57" s="64">
        <v>25000</v>
      </c>
    </row>
    <row r="58" spans="1:9" ht="60" customHeight="1">
      <c r="A58" s="61" t="s">
        <v>401</v>
      </c>
      <c r="B58" s="61">
        <v>27591531</v>
      </c>
      <c r="C58" s="62" t="s">
        <v>776</v>
      </c>
      <c r="D58" s="62" t="s">
        <v>777</v>
      </c>
      <c r="E58" s="62" t="s">
        <v>392</v>
      </c>
      <c r="F58" s="59">
        <v>0</v>
      </c>
      <c r="G58" s="59">
        <v>1900000</v>
      </c>
      <c r="H58" s="59">
        <v>557587</v>
      </c>
      <c r="I58" s="63">
        <v>0</v>
      </c>
    </row>
    <row r="59" spans="1:9" ht="60" customHeight="1">
      <c r="A59" s="61" t="s">
        <v>401</v>
      </c>
      <c r="B59" s="61">
        <v>540005</v>
      </c>
      <c r="C59" s="62" t="s">
        <v>778</v>
      </c>
      <c r="D59" s="62" t="s">
        <v>779</v>
      </c>
      <c r="E59" s="62" t="s">
        <v>392</v>
      </c>
      <c r="F59" s="59">
        <v>0</v>
      </c>
      <c r="G59" s="59">
        <v>197500</v>
      </c>
      <c r="H59" s="59">
        <v>103800</v>
      </c>
      <c r="I59" s="65">
        <v>30000</v>
      </c>
    </row>
    <row r="60" spans="1:9" ht="60" customHeight="1">
      <c r="A60" s="61" t="s">
        <v>780</v>
      </c>
      <c r="B60" s="61">
        <v>26986558</v>
      </c>
      <c r="C60" s="62" t="s">
        <v>781</v>
      </c>
      <c r="D60" s="62" t="s">
        <v>782</v>
      </c>
      <c r="E60" s="62" t="s">
        <v>448</v>
      </c>
      <c r="F60" s="59">
        <v>0</v>
      </c>
      <c r="G60" s="59">
        <v>214676</v>
      </c>
      <c r="H60" s="59">
        <v>161000</v>
      </c>
      <c r="I60" s="64">
        <v>70000</v>
      </c>
    </row>
    <row r="61" spans="1:9" ht="60" customHeight="1">
      <c r="A61" s="61" t="s">
        <v>783</v>
      </c>
      <c r="B61" s="61">
        <v>26986558</v>
      </c>
      <c r="C61" s="62" t="s">
        <v>781</v>
      </c>
      <c r="D61" s="62" t="s">
        <v>784</v>
      </c>
      <c r="E61" s="62" t="s">
        <v>448</v>
      </c>
      <c r="F61" s="59">
        <v>0</v>
      </c>
      <c r="G61" s="59">
        <v>73140</v>
      </c>
      <c r="H61" s="59">
        <v>54800</v>
      </c>
      <c r="I61" s="63">
        <v>0</v>
      </c>
    </row>
    <row r="62" spans="1:9" ht="60" customHeight="1">
      <c r="A62" s="66" t="s">
        <v>785</v>
      </c>
      <c r="B62" s="66">
        <v>445258</v>
      </c>
      <c r="C62" s="67" t="s">
        <v>370</v>
      </c>
      <c r="D62" s="67" t="s">
        <v>786</v>
      </c>
      <c r="E62" s="67" t="s">
        <v>392</v>
      </c>
      <c r="F62" s="68">
        <v>0</v>
      </c>
      <c r="G62" s="68">
        <v>54000</v>
      </c>
      <c r="H62" s="68">
        <v>15000</v>
      </c>
      <c r="I62" s="69">
        <v>0</v>
      </c>
    </row>
    <row r="63" spans="1:9" ht="25.5" customHeight="1">
      <c r="A63" s="70" t="s">
        <v>653</v>
      </c>
      <c r="B63" s="71"/>
      <c r="C63" s="71"/>
      <c r="D63" s="71"/>
      <c r="E63" s="71"/>
      <c r="F63" s="72"/>
      <c r="G63" s="72"/>
      <c r="H63" s="72"/>
      <c r="I63" s="73">
        <f>SUM(I4:I62)</f>
        <v>1430000</v>
      </c>
    </row>
    <row r="64" spans="1:9" ht="12.75">
      <c r="A64" s="43"/>
      <c r="B64" s="43"/>
      <c r="C64" s="43"/>
      <c r="D64" s="43"/>
      <c r="E64" s="43"/>
      <c r="F64" s="44"/>
      <c r="G64" s="44"/>
      <c r="H64" s="44"/>
      <c r="I64" s="45"/>
    </row>
    <row r="65" spans="1:9" ht="12.75">
      <c r="A65" s="46"/>
      <c r="B65" s="47"/>
      <c r="C65" s="47"/>
      <c r="D65" s="47"/>
      <c r="E65" s="47"/>
      <c r="F65" s="44"/>
      <c r="G65" s="44"/>
      <c r="H65" s="44"/>
      <c r="I65" s="44"/>
    </row>
    <row r="66" spans="1:9" ht="26.25" customHeight="1">
      <c r="A66" s="74"/>
      <c r="B66" s="74"/>
      <c r="C66" s="74"/>
      <c r="D66" s="74"/>
      <c r="E66" s="74"/>
      <c r="F66" s="74"/>
      <c r="G66" s="74"/>
      <c r="H66" s="74"/>
      <c r="I66" s="74"/>
    </row>
  </sheetData>
  <sheetProtection/>
  <autoFilter ref="A3:I62"/>
  <mergeCells count="2">
    <mergeCell ref="A66:I66"/>
    <mergeCell ref="A2:I2"/>
  </mergeCells>
  <printOptions/>
  <pageMargins left="0.3937007874015748" right="0" top="0.3937007874015748" bottom="0.3937007874015748" header="0.31496062992125984" footer="0.1968503937007874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z000180</cp:lastModifiedBy>
  <cp:lastPrinted>2010-05-27T09:18:37Z</cp:lastPrinted>
  <dcterms:created xsi:type="dcterms:W3CDTF">2008-02-26T09:54:58Z</dcterms:created>
  <dcterms:modified xsi:type="dcterms:W3CDTF">2010-05-27T09:18:43Z</dcterms:modified>
  <cp:category/>
  <cp:version/>
  <cp:contentType/>
  <cp:contentStatus/>
</cp:coreProperties>
</file>